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morsko p. - OSNOVNE studije\"/>
    </mc:Choice>
  </mc:AlternateContent>
  <bookViews>
    <workbookView xWindow="-120" yWindow="-120" windowWidth="29040" windowHeight="15840"/>
  </bookViews>
  <sheets>
    <sheet name="proba" sheetId="1" r:id="rId1"/>
    <sheet name="Sheet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O68" i="1"/>
  <c r="N67" i="1"/>
  <c r="O67" i="1" s="1"/>
  <c r="N66" i="1"/>
  <c r="O66" i="1" s="1"/>
  <c r="N65" i="1"/>
  <c r="O6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O48" i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392" i="1"/>
  <c r="O392" i="1" s="1"/>
  <c r="N393" i="1"/>
  <c r="O393" i="1" s="1"/>
</calcChain>
</file>

<file path=xl/sharedStrings.xml><?xml version="1.0" encoding="utf-8"?>
<sst xmlns="http://schemas.openxmlformats.org/spreadsheetml/2006/main" count="197" uniqueCount="194">
  <si>
    <t>PRAVNI FAKULTET</t>
  </si>
  <si>
    <t>redovni</t>
  </si>
  <si>
    <t>popravni</t>
  </si>
  <si>
    <t>ukupno</t>
  </si>
  <si>
    <t>OCJENA</t>
  </si>
  <si>
    <t>završni ispit</t>
  </si>
  <si>
    <t>redni broj</t>
  </si>
  <si>
    <t>Prezime i ime studenta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</si>
  <si>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</si>
  <si>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</si>
  <si>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</si>
  <si>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</si>
  <si>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</si>
  <si>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</si>
  <si>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</si>
  <si>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STUDIJSKI PROGRAM: PRAVNE NAUKE, studijska godina 2019/2020.</t>
  </si>
  <si>
    <t>244 / 18</t>
  </si>
  <si>
    <t>1. / 17</t>
  </si>
  <si>
    <t>3 ./ 17</t>
  </si>
  <si>
    <t>5 ./ 17</t>
  </si>
  <si>
    <t>6 ./ 17</t>
  </si>
  <si>
    <t>8 ./ 17</t>
  </si>
  <si>
    <t>9 ./ 17</t>
  </si>
  <si>
    <t>12 ./ 17</t>
  </si>
  <si>
    <t>14 ./ 17</t>
  </si>
  <si>
    <t>16 ./ 17</t>
  </si>
  <si>
    <t>18 ./ 17</t>
  </si>
  <si>
    <t>19 ./ 17</t>
  </si>
  <si>
    <t>25 ./ 17</t>
  </si>
  <si>
    <t>26 ./ 17</t>
  </si>
  <si>
    <t>27 ./ 17</t>
  </si>
  <si>
    <t>28 ./ 17</t>
  </si>
  <si>
    <t>30 ./ 17</t>
  </si>
  <si>
    <t>31 ./ 17</t>
  </si>
  <si>
    <t>33 / 17</t>
  </si>
  <si>
    <t>36 / 17</t>
  </si>
  <si>
    <t>38 / 17</t>
  </si>
  <si>
    <t>39 / 17</t>
  </si>
  <si>
    <t>41 / 17</t>
  </si>
  <si>
    <t>43 / 17</t>
  </si>
  <si>
    <t>44 / 17</t>
  </si>
  <si>
    <t>45 / 17</t>
  </si>
  <si>
    <t>48 / 17</t>
  </si>
  <si>
    <t>49 / 17</t>
  </si>
  <si>
    <t>50 / 17</t>
  </si>
  <si>
    <t>51 / 17</t>
  </si>
  <si>
    <t>52 / 17</t>
  </si>
  <si>
    <t>55 / 17</t>
  </si>
  <si>
    <t>59 / 17</t>
  </si>
  <si>
    <t>60 / 17</t>
  </si>
  <si>
    <t>61 / 17</t>
  </si>
  <si>
    <t>62 / 17</t>
  </si>
  <si>
    <t>68 / 17</t>
  </si>
  <si>
    <t>69 / 17</t>
  </si>
  <si>
    <t>70 / 17</t>
  </si>
  <si>
    <t>73 / 17</t>
  </si>
  <si>
    <t>74 / 17</t>
  </si>
  <si>
    <t>75 / 17</t>
  </si>
  <si>
    <t>79 / 17</t>
  </si>
  <si>
    <t>83 / 17</t>
  </si>
  <si>
    <t>86 / 17</t>
  </si>
  <si>
    <t>87 / 17</t>
  </si>
  <si>
    <t>88 / 17</t>
  </si>
  <si>
    <t>94 / 17</t>
  </si>
  <si>
    <t>95 / 17</t>
  </si>
  <si>
    <t>99 / 17</t>
  </si>
  <si>
    <t>100 / 17</t>
  </si>
  <si>
    <t>101 / 17</t>
  </si>
  <si>
    <t>105 / 17</t>
  </si>
  <si>
    <t>106 / 17</t>
  </si>
  <si>
    <t>108 / 17</t>
  </si>
  <si>
    <t>109 / 17</t>
  </si>
  <si>
    <t>111 / 17</t>
  </si>
  <si>
    <t>113 / 17</t>
  </si>
  <si>
    <t>115 / 17</t>
  </si>
  <si>
    <t>117 / 17</t>
  </si>
  <si>
    <t>119 / 17</t>
  </si>
  <si>
    <t>128 / 17</t>
  </si>
  <si>
    <t>130 / 17</t>
  </si>
  <si>
    <t>134 / 17</t>
  </si>
  <si>
    <t>135 / 17</t>
  </si>
  <si>
    <t>137 / 17</t>
  </si>
  <si>
    <t>140 / 17</t>
  </si>
  <si>
    <t>141 / 17</t>
  </si>
  <si>
    <t>143 / 17</t>
  </si>
  <si>
    <t>147 / 17</t>
  </si>
  <si>
    <t>149 / 17</t>
  </si>
  <si>
    <t>158 / 17</t>
  </si>
  <si>
    <t>160 / 17</t>
  </si>
  <si>
    <t>172 / 17</t>
  </si>
  <si>
    <t>173 / 17</t>
  </si>
  <si>
    <t>176 / 17</t>
  </si>
  <si>
    <t>179 / 17</t>
  </si>
  <si>
    <t>188 / 17</t>
  </si>
  <si>
    <t>189 / 17</t>
  </si>
  <si>
    <t>192 / 17</t>
  </si>
  <si>
    <t>193 / 17</t>
  </si>
  <si>
    <t>203 / 17</t>
  </si>
  <si>
    <t>204 / 17</t>
  </si>
  <si>
    <t>205 / 17</t>
  </si>
  <si>
    <t>209 / 17</t>
  </si>
  <si>
    <t>211 / 17</t>
  </si>
  <si>
    <t>213 / 17</t>
  </si>
  <si>
    <t>229 / 17</t>
  </si>
  <si>
    <t>236 / 17</t>
  </si>
  <si>
    <t>Baošić Dalibor</t>
  </si>
  <si>
    <t>Doderović Maja</t>
  </si>
  <si>
    <t>Čabarkapa Milena</t>
  </si>
  <si>
    <t>Mićanović Andrea</t>
  </si>
  <si>
    <t>Mijović Maja</t>
  </si>
  <si>
    <t>Đurović Kristina</t>
  </si>
  <si>
    <t>Gogić Nikola</t>
  </si>
  <si>
    <t>Drljević Dajana</t>
  </si>
  <si>
    <t>Popović Risto</t>
  </si>
  <si>
    <t>Tomović Nikolina</t>
  </si>
  <si>
    <t>Pešić Anja</t>
  </si>
  <si>
    <t>Rolović Iva</t>
  </si>
  <si>
    <t>Mitrović Milica</t>
  </si>
  <si>
    <t>Timotijević Vesna</t>
  </si>
  <si>
    <t>Maraš Ivana</t>
  </si>
  <si>
    <t>Bosović Zerina</t>
  </si>
  <si>
    <t>Otović Anđelija</t>
  </si>
  <si>
    <t>Suljević Damir</t>
  </si>
  <si>
    <t>Rajković Aleksandra</t>
  </si>
  <si>
    <t>Dervanović Nejra</t>
  </si>
  <si>
    <t>Šćepanović Vuk</t>
  </si>
  <si>
    <t>Nikčević Ilija</t>
  </si>
  <si>
    <t>Jovanović Lela</t>
  </si>
  <si>
    <t>Kontić Tamara</t>
  </si>
  <si>
    <t>Pejović Dušan</t>
  </si>
  <si>
    <t>Drinčić Ivana</t>
  </si>
  <si>
    <t>Mitrović Vladana</t>
  </si>
  <si>
    <t>Gorović Teodora</t>
  </si>
  <si>
    <t>Otović Jelena</t>
  </si>
  <si>
    <t>Pučić Minea</t>
  </si>
  <si>
    <t>Ćalić Dragana</t>
  </si>
  <si>
    <t>Čejović Nađa</t>
  </si>
  <si>
    <t>Ibrahimović Haris</t>
  </si>
  <si>
    <t>Minjić Katarina</t>
  </si>
  <si>
    <t>Markišić Mirnesa</t>
  </si>
  <si>
    <t>Javorac Ivana</t>
  </si>
  <si>
    <t>Stanić Valentina</t>
  </si>
  <si>
    <t>Nikčević Anđela</t>
  </si>
  <si>
    <t>Braić Jovana</t>
  </si>
  <si>
    <t>Kovačević Luka</t>
  </si>
  <si>
    <t>Savović Milana</t>
  </si>
  <si>
    <t>Petrušić Petar</t>
  </si>
  <si>
    <t>Bulatović Maša</t>
  </si>
  <si>
    <t>Stanišić Kristina</t>
  </si>
  <si>
    <t>Kordić Amela</t>
  </si>
  <si>
    <t>Mališić Aleksandra</t>
  </si>
  <si>
    <t>Sandić Tamara</t>
  </si>
  <si>
    <t>Nakićenović Katarina</t>
  </si>
  <si>
    <t>Rajković Sandra</t>
  </si>
  <si>
    <t>Pavićević Milena</t>
  </si>
  <si>
    <t>Petrović Šako</t>
  </si>
  <si>
    <t>Gojković Ivona</t>
  </si>
  <si>
    <t>Janković Draga</t>
  </si>
  <si>
    <t>Brajović Marija</t>
  </si>
  <si>
    <t>Kićović Ivana</t>
  </si>
  <si>
    <t>Bulajić Jelena</t>
  </si>
  <si>
    <t>Šljivić Magdalena</t>
  </si>
  <si>
    <t>Popović Jelena</t>
  </si>
  <si>
    <t>Marković Marija</t>
  </si>
  <si>
    <t>Rajković Sanja</t>
  </si>
  <si>
    <t>Jokanović Jela</t>
  </si>
  <si>
    <t>Došljak Sara</t>
  </si>
  <si>
    <t>Došen Marina</t>
  </si>
  <si>
    <t>Vukotić Lidija</t>
  </si>
  <si>
    <t>Grbović Branka</t>
  </si>
  <si>
    <t>Jović Ana</t>
  </si>
  <si>
    <t>Bulatović Ivana</t>
  </si>
  <si>
    <t>Knežević Anđela</t>
  </si>
  <si>
    <t>Bojović Tijana</t>
  </si>
  <si>
    <t>Stojkanović Mirko</t>
  </si>
  <si>
    <t>Ašanin Marko</t>
  </si>
  <si>
    <t>Bukilić Luka</t>
  </si>
  <si>
    <t>Gadžo Adna</t>
  </si>
  <si>
    <t>Kankaraš Nađa</t>
  </si>
  <si>
    <t>Miljenović Milena</t>
  </si>
  <si>
    <t>Žižić Jelena</t>
  </si>
  <si>
    <t>Krsmanović Nina</t>
  </si>
  <si>
    <t>Babić Ivan</t>
  </si>
  <si>
    <t>Honsić Ismar</t>
  </si>
  <si>
    <t>Femić Andrijana</t>
  </si>
  <si>
    <t>Ćetković Milica</t>
  </si>
  <si>
    <t>Mrdak Dijana</t>
  </si>
  <si>
    <t>Kopitović Milica</t>
  </si>
  <si>
    <t>Bulić Anđela</t>
  </si>
  <si>
    <t>Božović Novak</t>
  </si>
  <si>
    <t>Moračanin Ksenija</t>
  </si>
  <si>
    <t>Mišković Luka</t>
  </si>
  <si>
    <t>Kriještorac Ema</t>
  </si>
  <si>
    <t>Bektašević Armin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</si>
</sst>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25" fillId="0" borderId="3" xfId="0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3"/>
  <sheetViews>
    <sheetView showGridLines="0" tabSelected="1" zoomScale="91" workbookViewId="0">
      <selection activeCell="E87" sqref="E87"/>
    </sheetView>
  </sheetViews>
  <sheetFormatPr defaultRowHeight="14.5" x14ac:dyDescent="0.35"/>
  <cols>
    <col min="1" max="1" width="6.453125" style="28" customWidth="1"/>
    <col min="2" max="2" width="9.1796875" style="12" customWidth="1"/>
    <col min="3" max="3" width="28.453125" customWidth="1"/>
    <col min="4" max="4" width="0.453125" hidden="1" customWidth="1"/>
    <col min="5" max="5" width="8.54296875" customWidth="1"/>
    <col min="6" max="6" width="0.1796875" customWidth="1"/>
    <col min="7" max="7" width="0.1796875" style="18" hidden="1" customWidth="1"/>
    <col min="8" max="8" width="9.54296875" style="23" customWidth="1"/>
    <col min="9" max="11" width="9.7265625" customWidth="1"/>
    <col min="12" max="12" width="9.54296875" customWidth="1"/>
    <col min="13" max="13" width="8.26953125" style="13" customWidth="1"/>
    <col min="15" max="15" width="11.54296875" customWidth="1"/>
  </cols>
  <sheetData>
    <row r="1" spans="1:15" ht="15.5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5" x14ac:dyDescent="0.3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5" x14ac:dyDescent="0.35">
      <c r="A3" s="27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5" x14ac:dyDescent="0.3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.5" x14ac:dyDescent="0.35">
      <c r="A5" s="37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35">
      <c r="B6" s="10"/>
    </row>
    <row r="7" spans="1:15" ht="15" customHeight="1" x14ac:dyDescent="0.35">
      <c r="A7" s="40" t="s">
        <v>6</v>
      </c>
      <c r="B7" s="42"/>
      <c r="C7" s="31" t="s">
        <v>7</v>
      </c>
      <c r="D7" s="32"/>
      <c r="E7" s="35"/>
      <c r="F7" s="35"/>
      <c r="G7" s="35" t="s">
        <v>12</v>
      </c>
      <c r="H7" s="35"/>
      <c r="I7" s="35"/>
      <c r="J7" s="26" t="s">
        <v>13</v>
      </c>
      <c r="K7" s="26" t="s">
        <v>13</v>
      </c>
      <c r="L7" s="35" t="s">
        <v>5</v>
      </c>
      <c r="M7" s="35"/>
      <c r="N7" s="39" t="s">
        <v>3</v>
      </c>
      <c r="O7" s="38" t="s">
        <v>4</v>
      </c>
    </row>
    <row r="8" spans="1:15" ht="26.5" thickBot="1" x14ac:dyDescent="0.4">
      <c r="A8" s="41"/>
      <c r="B8" s="43"/>
      <c r="C8" s="33"/>
      <c r="D8" s="34"/>
      <c r="E8" s="1" t="s">
        <v>14</v>
      </c>
      <c r="F8" s="1"/>
      <c r="G8" s="19"/>
      <c r="H8" s="24" t="s">
        <v>9</v>
      </c>
      <c r="I8" s="1" t="s">
        <v>10</v>
      </c>
      <c r="J8" s="1" t="s">
        <v>1</v>
      </c>
      <c r="K8" s="1" t="s">
        <v>2</v>
      </c>
      <c r="L8" s="1" t="s">
        <v>1</v>
      </c>
      <c r="M8" s="16" t="s">
        <v>2</v>
      </c>
      <c r="N8" s="39"/>
      <c r="O8" s="38"/>
    </row>
    <row r="9" spans="1:15" ht="16" thickBot="1" x14ac:dyDescent="0.4">
      <c r="A9" s="29">
        <v>1</v>
      </c>
      <c r="B9" s="30" t="s">
        <v>16</v>
      </c>
      <c r="C9" s="30" t="s">
        <v>105</v>
      </c>
      <c r="D9" s="7"/>
      <c r="E9" s="6"/>
      <c r="F9" s="6"/>
      <c r="G9" s="20"/>
      <c r="H9" s="25">
        <v>16</v>
      </c>
      <c r="I9" s="6"/>
      <c r="J9" s="6"/>
      <c r="K9" s="6"/>
      <c r="L9" s="6"/>
      <c r="M9" s="14"/>
      <c r="N9" s="2">
        <f t="shared" ref="N9:N72" si="0">SUM(E9:M9)</f>
        <v>16</v>
      </c>
      <c r="O9" s="5" t="str">
        <f>LOOKUP(N9,{0,1,50,60,70,80,90},{" ","F","E","D","C","B","A"})</f>
        <v>F</v>
      </c>
    </row>
    <row r="10" spans="1:15" ht="16" thickBot="1" x14ac:dyDescent="0.4">
      <c r="A10" s="29">
        <v>2</v>
      </c>
      <c r="B10" s="21" t="s">
        <v>17</v>
      </c>
      <c r="C10" s="21" t="s">
        <v>106</v>
      </c>
      <c r="D10" s="7"/>
      <c r="E10" s="6">
        <v>8</v>
      </c>
      <c r="F10" s="6"/>
      <c r="G10" s="20"/>
      <c r="H10" s="25"/>
      <c r="I10" s="6">
        <v>26</v>
      </c>
      <c r="J10" s="6"/>
      <c r="K10" s="6"/>
      <c r="L10" s="6"/>
      <c r="M10" s="14"/>
      <c r="N10" s="2">
        <f t="shared" si="0"/>
        <v>34</v>
      </c>
      <c r="O10" s="5" t="str">
        <f>LOOKUP(N10,{0,1,50,60,70,80,90},{" ","F","E","D","C","B","A"})</f>
        <v>F</v>
      </c>
    </row>
    <row r="11" spans="1:15" ht="16" thickBot="1" x14ac:dyDescent="0.4">
      <c r="A11" s="29">
        <v>3</v>
      </c>
      <c r="B11" s="21" t="s">
        <v>18</v>
      </c>
      <c r="C11" s="21" t="s">
        <v>107</v>
      </c>
      <c r="D11" s="7"/>
      <c r="E11" s="6">
        <v>9</v>
      </c>
      <c r="F11" s="6"/>
      <c r="G11" s="20"/>
      <c r="H11" s="25">
        <v>28</v>
      </c>
      <c r="I11" s="6"/>
      <c r="J11" s="6"/>
      <c r="K11" s="6"/>
      <c r="L11" s="6"/>
      <c r="M11" s="14"/>
      <c r="N11" s="2">
        <f t="shared" si="0"/>
        <v>37</v>
      </c>
      <c r="O11" s="3" t="str">
        <f>LOOKUP(N11,{0,1,50,60,70,80,90},{" ","F","E","D","C","B","A"})</f>
        <v>F</v>
      </c>
    </row>
    <row r="12" spans="1:15" ht="16" thickBot="1" x14ac:dyDescent="0.4">
      <c r="A12" s="29">
        <v>4</v>
      </c>
      <c r="B12" s="21" t="s">
        <v>19</v>
      </c>
      <c r="C12" s="21" t="s">
        <v>108</v>
      </c>
      <c r="D12" s="7"/>
      <c r="E12" s="6">
        <v>8</v>
      </c>
      <c r="F12" s="6"/>
      <c r="G12" s="20"/>
      <c r="H12" s="25">
        <v>30</v>
      </c>
      <c r="I12" s="6"/>
      <c r="J12" s="6"/>
      <c r="K12" s="6"/>
      <c r="L12" s="6"/>
      <c r="M12" s="14"/>
      <c r="N12" s="2">
        <f t="shared" si="0"/>
        <v>38</v>
      </c>
      <c r="O12" s="3" t="str">
        <f>LOOKUP(N12,{0,1,50,60,70,80,90},{" ","F","E","D","C","B","A"})</f>
        <v>F</v>
      </c>
    </row>
    <row r="13" spans="1:15" ht="16" thickBot="1" x14ac:dyDescent="0.4">
      <c r="A13" s="29">
        <v>5</v>
      </c>
      <c r="B13" s="21" t="s">
        <v>20</v>
      </c>
      <c r="C13" s="21" t="s">
        <v>109</v>
      </c>
      <c r="D13" s="7"/>
      <c r="E13" s="6">
        <v>9</v>
      </c>
      <c r="F13" s="6"/>
      <c r="G13" s="20"/>
      <c r="H13" s="25"/>
      <c r="I13" s="6">
        <v>30</v>
      </c>
      <c r="J13" s="6"/>
      <c r="K13" s="6"/>
      <c r="L13" s="6"/>
      <c r="M13" s="14"/>
      <c r="N13" s="2">
        <f t="shared" si="0"/>
        <v>39</v>
      </c>
      <c r="O13" s="3" t="str">
        <f>LOOKUP(N13,{0,1,50,60,70,80,90},{" ","F","E","D","C","B","A"})</f>
        <v>F</v>
      </c>
    </row>
    <row r="14" spans="1:15" ht="16" thickBot="1" x14ac:dyDescent="0.4">
      <c r="A14" s="29">
        <v>6</v>
      </c>
      <c r="B14" s="21" t="s">
        <v>21</v>
      </c>
      <c r="C14" s="21" t="s">
        <v>110</v>
      </c>
      <c r="D14" s="7"/>
      <c r="E14" s="6"/>
      <c r="F14" s="6"/>
      <c r="G14" s="20"/>
      <c r="H14" s="25"/>
      <c r="I14" s="6">
        <v>26</v>
      </c>
      <c r="J14" s="6"/>
      <c r="K14" s="6"/>
      <c r="L14" s="6"/>
      <c r="M14" s="14"/>
      <c r="N14" s="2">
        <f t="shared" si="0"/>
        <v>26</v>
      </c>
      <c r="O14" s="3" t="str">
        <f>LOOKUP(N14,{0,1,50,60,70,80,90},{" ","F","E","D","C","B","A"})</f>
        <v>F</v>
      </c>
    </row>
    <row r="15" spans="1:15" ht="16" thickBot="1" x14ac:dyDescent="0.4">
      <c r="A15" s="29">
        <v>25</v>
      </c>
      <c r="B15" s="21" t="s">
        <v>22</v>
      </c>
      <c r="C15" s="21" t="s">
        <v>111</v>
      </c>
      <c r="D15" s="7"/>
      <c r="E15" s="6"/>
      <c r="F15" s="6"/>
      <c r="G15" s="20"/>
      <c r="H15" s="25">
        <v>26</v>
      </c>
      <c r="I15" s="6"/>
      <c r="J15" s="6"/>
      <c r="K15" s="6"/>
      <c r="L15" s="6"/>
      <c r="M15" s="14"/>
      <c r="N15" s="2">
        <f t="shared" si="0"/>
        <v>26</v>
      </c>
      <c r="O15" s="3" t="str">
        <f>LOOKUP(N15,{0,1,50,60,70,80,90},{" ","F","E","D","C","B","A"})</f>
        <v>F</v>
      </c>
    </row>
    <row r="16" spans="1:15" ht="16" thickBot="1" x14ac:dyDescent="0.4">
      <c r="A16" s="29">
        <v>8</v>
      </c>
      <c r="B16" s="21" t="s">
        <v>23</v>
      </c>
      <c r="C16" s="21" t="s">
        <v>112</v>
      </c>
      <c r="D16" s="7"/>
      <c r="E16" s="6">
        <v>8</v>
      </c>
      <c r="F16" s="6"/>
      <c r="G16" s="20"/>
      <c r="H16" s="25">
        <v>28</v>
      </c>
      <c r="I16" s="6"/>
      <c r="J16" s="6"/>
      <c r="K16" s="6"/>
      <c r="L16" s="6"/>
      <c r="M16" s="14"/>
      <c r="N16" s="2">
        <f t="shared" si="0"/>
        <v>36</v>
      </c>
      <c r="O16" s="3" t="str">
        <f>LOOKUP(N16,{0,1,50,60,70,80,90},{" ","F","E","D","C","B","A"})</f>
        <v>F</v>
      </c>
    </row>
    <row r="17" spans="1:15" ht="16" thickBot="1" x14ac:dyDescent="0.4">
      <c r="A17" s="29">
        <v>9</v>
      </c>
      <c r="B17" s="21" t="s">
        <v>24</v>
      </c>
      <c r="C17" s="21" t="s">
        <v>113</v>
      </c>
      <c r="D17" s="7"/>
      <c r="E17" s="6"/>
      <c r="F17" s="6"/>
      <c r="G17" s="20"/>
      <c r="H17" s="25">
        <v>26</v>
      </c>
      <c r="I17" s="6"/>
      <c r="J17" s="6"/>
      <c r="K17" s="6"/>
      <c r="L17" s="6"/>
      <c r="M17" s="14"/>
      <c r="N17" s="2">
        <f t="shared" si="0"/>
        <v>26</v>
      </c>
      <c r="O17" s="3" t="str">
        <f>LOOKUP(N17,{0,1,50,60,70,80,90},{" ","F","E","D","C","B","A"})</f>
        <v>F</v>
      </c>
    </row>
    <row r="18" spans="1:15" ht="16" thickBot="1" x14ac:dyDescent="0.4">
      <c r="A18" s="29">
        <v>10</v>
      </c>
      <c r="B18" s="21" t="s">
        <v>25</v>
      </c>
      <c r="C18" s="21" t="s">
        <v>114</v>
      </c>
      <c r="D18" s="7"/>
      <c r="E18" s="6">
        <v>9</v>
      </c>
      <c r="F18" s="6"/>
      <c r="G18" s="20"/>
      <c r="H18" s="25">
        <v>28</v>
      </c>
      <c r="I18" s="6"/>
      <c r="J18" s="6"/>
      <c r="K18" s="6"/>
      <c r="L18" s="6"/>
      <c r="M18" s="14"/>
      <c r="N18" s="2">
        <f t="shared" si="0"/>
        <v>37</v>
      </c>
      <c r="O18" s="3" t="str">
        <f>LOOKUP(N18,{0,1,50,60,70,80,90},{" ","F","E","D","C","B","A"})</f>
        <v>F</v>
      </c>
    </row>
    <row r="19" spans="1:15" ht="16" thickBot="1" x14ac:dyDescent="0.4">
      <c r="A19" s="29">
        <v>11</v>
      </c>
      <c r="B19" s="21" t="s">
        <v>26</v>
      </c>
      <c r="C19" s="21" t="s">
        <v>115</v>
      </c>
      <c r="D19" s="7"/>
      <c r="E19" s="6">
        <v>8</v>
      </c>
      <c r="F19" s="6"/>
      <c r="G19" s="20"/>
      <c r="H19" s="25"/>
      <c r="I19" s="6">
        <v>24</v>
      </c>
      <c r="J19" s="6"/>
      <c r="K19" s="6"/>
      <c r="L19" s="6"/>
      <c r="M19" s="14"/>
      <c r="N19" s="2">
        <f t="shared" si="0"/>
        <v>32</v>
      </c>
      <c r="O19" s="3" t="str">
        <f>LOOKUP(N19,{0,1,50,60,70,80,90},{" ","F","E","D","C","B","A"})</f>
        <v>F</v>
      </c>
    </row>
    <row r="20" spans="1:15" ht="16" thickBot="1" x14ac:dyDescent="0.4">
      <c r="A20" s="29">
        <v>12</v>
      </c>
      <c r="B20" s="21" t="s">
        <v>27</v>
      </c>
      <c r="C20" s="21" t="s">
        <v>116</v>
      </c>
      <c r="D20" s="7"/>
      <c r="E20" s="6">
        <v>9</v>
      </c>
      <c r="F20" s="6"/>
      <c r="G20" s="20"/>
      <c r="H20" s="25">
        <v>28</v>
      </c>
      <c r="I20" s="6"/>
      <c r="J20" s="6"/>
      <c r="K20" s="6"/>
      <c r="L20" s="6"/>
      <c r="M20" s="14"/>
      <c r="N20" s="2">
        <f t="shared" si="0"/>
        <v>37</v>
      </c>
      <c r="O20" s="3" t="str">
        <f>LOOKUP(N20,{0,1,50,60,70,80,90},{" ","F","E","D","C","B","A"})</f>
        <v>F</v>
      </c>
    </row>
    <row r="21" spans="1:15" ht="16" thickBot="1" x14ac:dyDescent="0.4">
      <c r="A21" s="29">
        <v>13</v>
      </c>
      <c r="B21" s="21" t="s">
        <v>28</v>
      </c>
      <c r="C21" s="21" t="s">
        <v>117</v>
      </c>
      <c r="D21" s="7"/>
      <c r="E21" s="6">
        <v>8</v>
      </c>
      <c r="F21" s="6"/>
      <c r="G21" s="20"/>
      <c r="H21" s="25">
        <v>26</v>
      </c>
      <c r="I21" s="6"/>
      <c r="J21" s="6"/>
      <c r="K21" s="6"/>
      <c r="L21" s="6"/>
      <c r="M21" s="14"/>
      <c r="N21" s="2">
        <f t="shared" si="0"/>
        <v>34</v>
      </c>
      <c r="O21" s="3" t="str">
        <f>LOOKUP(N21,{0,1,50,60,70,80,90},{" ","F","E","D","C","B","A"})</f>
        <v>F</v>
      </c>
    </row>
    <row r="22" spans="1:15" ht="16" thickBot="1" x14ac:dyDescent="0.4">
      <c r="A22" s="29">
        <v>14</v>
      </c>
      <c r="B22" s="21" t="s">
        <v>29</v>
      </c>
      <c r="C22" s="21" t="s">
        <v>118</v>
      </c>
      <c r="D22" s="7"/>
      <c r="E22" s="6"/>
      <c r="F22" s="6"/>
      <c r="G22" s="20"/>
      <c r="H22" s="25">
        <v>28</v>
      </c>
      <c r="I22" s="6"/>
      <c r="J22" s="6"/>
      <c r="K22" s="6"/>
      <c r="L22" s="6"/>
      <c r="M22" s="14"/>
      <c r="N22" s="2">
        <f t="shared" si="0"/>
        <v>28</v>
      </c>
      <c r="O22" s="3" t="str">
        <f>LOOKUP(N22,{0,1,50,60,70,80,90},{" ","F","E","D","C","B","A"})</f>
        <v>F</v>
      </c>
    </row>
    <row r="23" spans="1:15" ht="16" thickBot="1" x14ac:dyDescent="0.4">
      <c r="A23" s="29">
        <v>15</v>
      </c>
      <c r="B23" s="21" t="s">
        <v>30</v>
      </c>
      <c r="C23" s="21" t="s">
        <v>119</v>
      </c>
      <c r="D23" s="7"/>
      <c r="E23" s="6">
        <v>9</v>
      </c>
      <c r="F23" s="6"/>
      <c r="G23" s="20"/>
      <c r="H23" s="25">
        <v>28</v>
      </c>
      <c r="I23" s="6"/>
      <c r="J23" s="6"/>
      <c r="K23" s="6"/>
      <c r="L23" s="6"/>
      <c r="M23" s="14"/>
      <c r="N23" s="2">
        <f t="shared" si="0"/>
        <v>37</v>
      </c>
      <c r="O23" s="3" t="str">
        <f>LOOKUP(N23,{0,1,50,60,70,80,90},{" ","F","E","D","C","B","A"})</f>
        <v>F</v>
      </c>
    </row>
    <row r="24" spans="1:15" ht="16" thickBot="1" x14ac:dyDescent="0.4">
      <c r="A24" s="29">
        <v>16</v>
      </c>
      <c r="B24" s="21" t="s">
        <v>31</v>
      </c>
      <c r="C24" s="21" t="s">
        <v>120</v>
      </c>
      <c r="D24" s="7"/>
      <c r="E24" s="6">
        <v>8</v>
      </c>
      <c r="F24" s="6"/>
      <c r="G24" s="20"/>
      <c r="H24" s="25"/>
      <c r="I24" s="6">
        <v>28</v>
      </c>
      <c r="J24" s="6"/>
      <c r="K24" s="6"/>
      <c r="L24" s="6"/>
      <c r="M24" s="14"/>
      <c r="N24" s="2">
        <f t="shared" si="0"/>
        <v>36</v>
      </c>
      <c r="O24" s="3" t="str">
        <f>LOOKUP(N24,{0,1,50,60,70,80,90},{" ","F","E","D","C","B","A"})</f>
        <v>F</v>
      </c>
    </row>
    <row r="25" spans="1:15" ht="16" thickBot="1" x14ac:dyDescent="0.4">
      <c r="A25" s="29">
        <v>17</v>
      </c>
      <c r="B25" s="21" t="s">
        <v>32</v>
      </c>
      <c r="C25" s="21" t="s">
        <v>121</v>
      </c>
      <c r="D25" s="7"/>
      <c r="E25" s="6"/>
      <c r="F25" s="6"/>
      <c r="G25" s="20"/>
      <c r="H25" s="25"/>
      <c r="I25" s="6">
        <v>18</v>
      </c>
      <c r="J25" s="6"/>
      <c r="K25" s="6"/>
      <c r="L25" s="6"/>
      <c r="M25" s="14"/>
      <c r="N25" s="2">
        <f t="shared" si="0"/>
        <v>18</v>
      </c>
      <c r="O25" s="3" t="str">
        <f>LOOKUP(N25,{0,1,50,60,70,80,90},{" ","F","E","D","C","B","A"})</f>
        <v>F</v>
      </c>
    </row>
    <row r="26" spans="1:15" ht="16" thickBot="1" x14ac:dyDescent="0.4">
      <c r="A26" s="29">
        <v>18</v>
      </c>
      <c r="B26" s="21" t="s">
        <v>33</v>
      </c>
      <c r="C26" s="21" t="s">
        <v>122</v>
      </c>
      <c r="D26" s="7"/>
      <c r="E26" s="6">
        <v>9</v>
      </c>
      <c r="F26" s="6"/>
      <c r="G26" s="20"/>
      <c r="H26" s="25">
        <v>28</v>
      </c>
      <c r="I26" s="6"/>
      <c r="J26" s="6"/>
      <c r="K26" s="6"/>
      <c r="L26" s="6"/>
      <c r="M26" s="14"/>
      <c r="N26" s="2">
        <f t="shared" si="0"/>
        <v>37</v>
      </c>
      <c r="O26" s="3" t="str">
        <f>LOOKUP(N26,{0,1,50,60,70,80,90},{" ","F","E","D","C","B","A"})</f>
        <v>F</v>
      </c>
    </row>
    <row r="27" spans="1:15" ht="16" thickBot="1" x14ac:dyDescent="0.4">
      <c r="A27" s="29">
        <v>19</v>
      </c>
      <c r="B27" s="21" t="s">
        <v>34</v>
      </c>
      <c r="C27" s="21" t="s">
        <v>123</v>
      </c>
      <c r="D27" s="7"/>
      <c r="E27" s="6"/>
      <c r="F27" s="6"/>
      <c r="G27" s="20"/>
      <c r="H27" s="25"/>
      <c r="I27" s="6">
        <v>22</v>
      </c>
      <c r="J27" s="6"/>
      <c r="K27" s="6"/>
      <c r="L27" s="6"/>
      <c r="M27" s="14"/>
      <c r="N27" s="2">
        <f t="shared" si="0"/>
        <v>22</v>
      </c>
      <c r="O27" s="3" t="str">
        <f>LOOKUP(N27,{0,1,50,60,70,80,90},{" ","F","E","D","C","B","A"})</f>
        <v>F</v>
      </c>
    </row>
    <row r="28" spans="1:15" ht="16" thickBot="1" x14ac:dyDescent="0.4">
      <c r="A28" s="29">
        <v>20</v>
      </c>
      <c r="B28" s="21" t="s">
        <v>35</v>
      </c>
      <c r="C28" s="21" t="s">
        <v>124</v>
      </c>
      <c r="D28" s="7"/>
      <c r="E28" s="6"/>
      <c r="F28" s="6"/>
      <c r="G28" s="20"/>
      <c r="H28" s="25"/>
      <c r="I28" s="6"/>
      <c r="J28" s="6"/>
      <c r="K28" s="6"/>
      <c r="L28" s="6"/>
      <c r="M28" s="14"/>
      <c r="N28" s="2">
        <f t="shared" si="0"/>
        <v>0</v>
      </c>
      <c r="O28" s="3" t="str">
        <f>LOOKUP(N28,{0,1,50,60,70,80,90},{" ","F","E","D","C","B","A"})</f>
        <v xml:space="preserve"> </v>
      </c>
    </row>
    <row r="29" spans="1:15" ht="16" thickBot="1" x14ac:dyDescent="0.4">
      <c r="A29" s="29">
        <v>21</v>
      </c>
      <c r="B29" s="21" t="s">
        <v>36</v>
      </c>
      <c r="C29" s="21" t="s">
        <v>125</v>
      </c>
      <c r="D29" s="7"/>
      <c r="E29" s="6">
        <v>7</v>
      </c>
      <c r="F29" s="6"/>
      <c r="G29" s="20"/>
      <c r="H29" s="25">
        <v>24</v>
      </c>
      <c r="I29" s="6"/>
      <c r="J29" s="6"/>
      <c r="K29" s="6"/>
      <c r="L29" s="6"/>
      <c r="M29" s="14"/>
      <c r="N29" s="2">
        <f t="shared" si="0"/>
        <v>31</v>
      </c>
      <c r="O29" s="3" t="str">
        <f>LOOKUP(N29,{0,1,50,60,70,80,90},{" ","F","E","D","C","B","A"})</f>
        <v>F</v>
      </c>
    </row>
    <row r="30" spans="1:15" ht="16" thickBot="1" x14ac:dyDescent="0.4">
      <c r="A30" s="29">
        <v>22</v>
      </c>
      <c r="B30" s="21" t="s">
        <v>37</v>
      </c>
      <c r="C30" s="21" t="s">
        <v>126</v>
      </c>
      <c r="D30" s="7"/>
      <c r="E30" s="6"/>
      <c r="F30" s="6"/>
      <c r="G30" s="20"/>
      <c r="H30" s="25">
        <v>28</v>
      </c>
      <c r="I30" s="6"/>
      <c r="J30" s="6"/>
      <c r="K30" s="6"/>
      <c r="L30" s="6"/>
      <c r="M30" s="14"/>
      <c r="N30" s="2">
        <f t="shared" si="0"/>
        <v>28</v>
      </c>
      <c r="O30" s="3" t="str">
        <f>LOOKUP(N30,{0,1,50,60,70,80,90},{" ","F","E","D","C","B","A"})</f>
        <v>F</v>
      </c>
    </row>
    <row r="31" spans="1:15" ht="16" thickBot="1" x14ac:dyDescent="0.4">
      <c r="A31" s="29">
        <v>23</v>
      </c>
      <c r="B31" s="21" t="s">
        <v>38</v>
      </c>
      <c r="C31" s="21" t="s">
        <v>127</v>
      </c>
      <c r="D31" s="7"/>
      <c r="E31" s="6">
        <v>7</v>
      </c>
      <c r="F31" s="6"/>
      <c r="G31" s="20"/>
      <c r="H31" s="25"/>
      <c r="I31" s="6">
        <v>22</v>
      </c>
      <c r="J31" s="6"/>
      <c r="K31" s="6"/>
      <c r="L31" s="6"/>
      <c r="M31" s="14"/>
      <c r="N31" s="2">
        <f t="shared" si="0"/>
        <v>29</v>
      </c>
      <c r="O31" s="3" t="str">
        <f>LOOKUP(N31,{0,1,50,60,70,80,90},{" ","F","E","D","C","B","A"})</f>
        <v>F</v>
      </c>
    </row>
    <row r="32" spans="1:15" ht="16" thickBot="1" x14ac:dyDescent="0.4">
      <c r="A32" s="29">
        <v>24</v>
      </c>
      <c r="B32" s="21" t="s">
        <v>39</v>
      </c>
      <c r="C32" s="21" t="s">
        <v>128</v>
      </c>
      <c r="D32" s="7"/>
      <c r="E32" s="6">
        <v>7</v>
      </c>
      <c r="F32" s="6"/>
      <c r="G32" s="20"/>
      <c r="H32" s="25">
        <v>26</v>
      </c>
      <c r="I32" s="6"/>
      <c r="J32" s="6"/>
      <c r="K32" s="6"/>
      <c r="L32" s="6"/>
      <c r="M32" s="14"/>
      <c r="N32" s="2">
        <f t="shared" si="0"/>
        <v>33</v>
      </c>
      <c r="O32" s="3" t="str">
        <f>LOOKUP(N32,{0,1,50,60,70,80,90},{" ","F","E","D","C","B","A"})</f>
        <v>F</v>
      </c>
    </row>
    <row r="33" spans="1:15" ht="16" thickBot="1" x14ac:dyDescent="0.4">
      <c r="A33" s="29">
        <v>25</v>
      </c>
      <c r="B33" s="21" t="s">
        <v>40</v>
      </c>
      <c r="C33" s="21" t="s">
        <v>129</v>
      </c>
      <c r="D33" s="7"/>
      <c r="E33" s="6">
        <v>7</v>
      </c>
      <c r="F33" s="6"/>
      <c r="G33" s="20"/>
      <c r="H33" s="25"/>
      <c r="I33" s="6">
        <v>24</v>
      </c>
      <c r="J33" s="6"/>
      <c r="K33" s="6"/>
      <c r="L33" s="6"/>
      <c r="M33" s="14"/>
      <c r="N33" s="2">
        <f t="shared" si="0"/>
        <v>31</v>
      </c>
      <c r="O33" s="3" t="str">
        <f>LOOKUP(N33,{0,1,50,60,70,80,90},{" ","F","E","D","C","B","A"})</f>
        <v>F</v>
      </c>
    </row>
    <row r="34" spans="1:15" ht="16" thickBot="1" x14ac:dyDescent="0.4">
      <c r="A34" s="29">
        <v>26</v>
      </c>
      <c r="B34" s="21" t="s">
        <v>41</v>
      </c>
      <c r="C34" s="21" t="s">
        <v>130</v>
      </c>
      <c r="D34" s="7"/>
      <c r="E34" s="6">
        <v>6</v>
      </c>
      <c r="F34" s="6"/>
      <c r="G34" s="20"/>
      <c r="H34" s="25"/>
      <c r="I34" s="6">
        <v>22</v>
      </c>
      <c r="J34" s="6"/>
      <c r="K34" s="6"/>
      <c r="L34" s="6"/>
      <c r="M34" s="14"/>
      <c r="N34" s="2">
        <f t="shared" si="0"/>
        <v>28</v>
      </c>
      <c r="O34" s="3" t="str">
        <f>LOOKUP(N34,{0,1,50,60,70,80,90},{" ","F","E","D","C","B","A"})</f>
        <v>F</v>
      </c>
    </row>
    <row r="35" spans="1:15" ht="16" thickBot="1" x14ac:dyDescent="0.4">
      <c r="A35" s="29">
        <v>27</v>
      </c>
      <c r="B35" s="21" t="s">
        <v>42</v>
      </c>
      <c r="C35" s="21" t="s">
        <v>131</v>
      </c>
      <c r="D35" s="7"/>
      <c r="E35" s="6"/>
      <c r="F35" s="6"/>
      <c r="G35" s="20"/>
      <c r="H35" s="25"/>
      <c r="I35" s="6">
        <v>24</v>
      </c>
      <c r="J35" s="6"/>
      <c r="K35" s="6"/>
      <c r="L35" s="6"/>
      <c r="M35" s="14"/>
      <c r="N35" s="2">
        <f t="shared" si="0"/>
        <v>24</v>
      </c>
      <c r="O35" s="3" t="str">
        <f>LOOKUP(N35,{0,1,50,60,70,80,90},{" ","F","E","D","C","B","A"})</f>
        <v>F</v>
      </c>
    </row>
    <row r="36" spans="1:15" ht="16" thickBot="1" x14ac:dyDescent="0.4">
      <c r="A36" s="29">
        <v>28</v>
      </c>
      <c r="B36" s="21" t="s">
        <v>43</v>
      </c>
      <c r="C36" s="21" t="s">
        <v>132</v>
      </c>
      <c r="D36" s="7"/>
      <c r="E36" s="6">
        <v>8</v>
      </c>
      <c r="F36" s="6"/>
      <c r="G36" s="20"/>
      <c r="H36" s="25">
        <v>28</v>
      </c>
      <c r="I36" s="6"/>
      <c r="J36" s="6"/>
      <c r="K36" s="6"/>
      <c r="L36" s="6"/>
      <c r="M36" s="14"/>
      <c r="N36" s="2">
        <f t="shared" si="0"/>
        <v>36</v>
      </c>
      <c r="O36" s="3"/>
    </row>
    <row r="37" spans="1:15" ht="16" thickBot="1" x14ac:dyDescent="0.4">
      <c r="A37" s="29">
        <v>29</v>
      </c>
      <c r="B37" s="21" t="s">
        <v>44</v>
      </c>
      <c r="C37" s="21" t="s">
        <v>133</v>
      </c>
      <c r="D37" s="7"/>
      <c r="E37" s="6">
        <v>7</v>
      </c>
      <c r="F37" s="6"/>
      <c r="G37" s="20"/>
      <c r="H37" s="25">
        <v>26</v>
      </c>
      <c r="I37" s="6"/>
      <c r="J37" s="6"/>
      <c r="K37" s="6"/>
      <c r="L37" s="6"/>
      <c r="M37" s="14"/>
      <c r="N37" s="2">
        <f t="shared" si="0"/>
        <v>33</v>
      </c>
      <c r="O37" s="3" t="str">
        <f>LOOKUP(N37,{0,1,50,60,70,80,90},{" ","F","E","D","C","B","A"})</f>
        <v>F</v>
      </c>
    </row>
    <row r="38" spans="1:15" ht="16" thickBot="1" x14ac:dyDescent="0.4">
      <c r="A38" s="29">
        <v>30</v>
      </c>
      <c r="B38" s="21" t="s">
        <v>45</v>
      </c>
      <c r="C38" s="21" t="s">
        <v>134</v>
      </c>
      <c r="D38" s="7"/>
      <c r="E38" s="6"/>
      <c r="F38" s="6"/>
      <c r="G38" s="20"/>
      <c r="H38" s="25">
        <v>28</v>
      </c>
      <c r="I38" s="6"/>
      <c r="J38" s="6"/>
      <c r="K38" s="6"/>
      <c r="L38" s="6"/>
      <c r="M38" s="14"/>
      <c r="N38" s="2">
        <f t="shared" si="0"/>
        <v>28</v>
      </c>
      <c r="O38" s="3" t="str">
        <f>LOOKUP(N38,{0,1,50,60,70,80,90},{" ","F","E","D","C","B","A"})</f>
        <v>F</v>
      </c>
    </row>
    <row r="39" spans="1:15" ht="16" thickBot="1" x14ac:dyDescent="0.4">
      <c r="A39" s="29">
        <v>31</v>
      </c>
      <c r="B39" s="21" t="s">
        <v>46</v>
      </c>
      <c r="C39" s="21" t="s">
        <v>135</v>
      </c>
      <c r="D39" s="7"/>
      <c r="E39" s="6"/>
      <c r="F39" s="6"/>
      <c r="G39" s="20"/>
      <c r="H39" s="25">
        <v>28</v>
      </c>
      <c r="I39" s="6"/>
      <c r="J39" s="6"/>
      <c r="K39" s="6"/>
      <c r="L39" s="6"/>
      <c r="M39" s="14"/>
      <c r="N39" s="2">
        <f t="shared" si="0"/>
        <v>28</v>
      </c>
      <c r="O39" s="3" t="str">
        <f>LOOKUP(N39,{0,1,50,60,70,80,90},{" ","F","E","D","C","B","A"})</f>
        <v>F</v>
      </c>
    </row>
    <row r="40" spans="1:15" ht="16" thickBot="1" x14ac:dyDescent="0.4">
      <c r="A40" s="29">
        <v>32</v>
      </c>
      <c r="B40" s="21" t="s">
        <v>47</v>
      </c>
      <c r="C40" s="21" t="s">
        <v>136</v>
      </c>
      <c r="D40" s="7"/>
      <c r="E40" s="6">
        <v>9</v>
      </c>
      <c r="F40" s="6"/>
      <c r="G40" s="20"/>
      <c r="H40" s="25">
        <v>24</v>
      </c>
      <c r="I40" s="6"/>
      <c r="J40" s="6"/>
      <c r="K40" s="6"/>
      <c r="L40" s="6"/>
      <c r="M40" s="14"/>
      <c r="N40" s="2">
        <f t="shared" si="0"/>
        <v>33</v>
      </c>
      <c r="O40" s="3" t="str">
        <f>LOOKUP(N40,{0,1,50,60,70,80,90},{" ","F","E","D","C","B","A"})</f>
        <v>F</v>
      </c>
    </row>
    <row r="41" spans="1:15" ht="16" thickBot="1" x14ac:dyDescent="0.4">
      <c r="A41" s="29">
        <v>33</v>
      </c>
      <c r="B41" s="21" t="s">
        <v>48</v>
      </c>
      <c r="C41" s="21" t="s">
        <v>137</v>
      </c>
      <c r="D41" s="7"/>
      <c r="E41" s="6"/>
      <c r="F41" s="6"/>
      <c r="G41" s="20"/>
      <c r="H41" s="25">
        <v>22</v>
      </c>
      <c r="I41" s="6"/>
      <c r="J41" s="6"/>
      <c r="K41" s="6"/>
      <c r="L41" s="6"/>
      <c r="M41" s="14"/>
      <c r="N41" s="2">
        <f t="shared" si="0"/>
        <v>22</v>
      </c>
      <c r="O41" s="3" t="str">
        <f>LOOKUP(N41,{0,1,50,60,70,80,90},{" ","F","E","D","C","B","A"})</f>
        <v>F</v>
      </c>
    </row>
    <row r="42" spans="1:15" ht="16" thickBot="1" x14ac:dyDescent="0.4">
      <c r="A42" s="29">
        <v>34</v>
      </c>
      <c r="B42" s="21" t="s">
        <v>49</v>
      </c>
      <c r="C42" s="21" t="s">
        <v>138</v>
      </c>
      <c r="D42" s="7"/>
      <c r="E42" s="6">
        <v>7</v>
      </c>
      <c r="F42" s="6"/>
      <c r="G42" s="20"/>
      <c r="H42" s="25">
        <v>22</v>
      </c>
      <c r="I42" s="6"/>
      <c r="J42" s="6"/>
      <c r="K42" s="6"/>
      <c r="L42" s="6"/>
      <c r="M42" s="14"/>
      <c r="N42" s="2">
        <f t="shared" si="0"/>
        <v>29</v>
      </c>
      <c r="O42" s="3" t="str">
        <f>LOOKUP(N42,{0,1,50,60,70,80,90},{" ","F","E","D","C","B","A"})</f>
        <v>F</v>
      </c>
    </row>
    <row r="43" spans="1:15" ht="16" thickBot="1" x14ac:dyDescent="0.4">
      <c r="A43" s="29">
        <v>35</v>
      </c>
      <c r="B43" s="21" t="s">
        <v>50</v>
      </c>
      <c r="C43" s="21" t="s">
        <v>139</v>
      </c>
      <c r="D43" s="7"/>
      <c r="E43" s="6"/>
      <c r="F43" s="6"/>
      <c r="G43" s="20"/>
      <c r="H43" s="25"/>
      <c r="I43" s="6">
        <v>18</v>
      </c>
      <c r="J43" s="6"/>
      <c r="K43" s="6"/>
      <c r="L43" s="6"/>
      <c r="M43" s="14"/>
      <c r="N43" s="2">
        <f t="shared" si="0"/>
        <v>18</v>
      </c>
      <c r="O43" s="3" t="str">
        <f>LOOKUP(N43,{0,1,50,60,70,80,90},{" ","F","E","D","C","B","A"})</f>
        <v>F</v>
      </c>
    </row>
    <row r="44" spans="1:15" ht="16" thickBot="1" x14ac:dyDescent="0.4">
      <c r="A44" s="29">
        <v>36</v>
      </c>
      <c r="B44" s="21" t="s">
        <v>51</v>
      </c>
      <c r="C44" s="21" t="s">
        <v>140</v>
      </c>
      <c r="D44" s="7"/>
      <c r="E44" s="6"/>
      <c r="F44" s="6"/>
      <c r="G44" s="20"/>
      <c r="H44" s="25">
        <v>24</v>
      </c>
      <c r="I44" s="6"/>
      <c r="J44" s="6"/>
      <c r="K44" s="6"/>
      <c r="L44" s="6"/>
      <c r="M44" s="14"/>
      <c r="N44" s="2">
        <f t="shared" si="0"/>
        <v>24</v>
      </c>
      <c r="O44" s="3" t="str">
        <f>LOOKUP(N44,{0,1,50,60,70,80,90},{" ","F","E","D","C","B","A"})</f>
        <v>F</v>
      </c>
    </row>
    <row r="45" spans="1:15" ht="16" thickBot="1" x14ac:dyDescent="0.4">
      <c r="A45" s="29">
        <v>37</v>
      </c>
      <c r="B45" s="21" t="s">
        <v>52</v>
      </c>
      <c r="C45" s="21" t="s">
        <v>141</v>
      </c>
      <c r="D45" s="7"/>
      <c r="E45" s="6"/>
      <c r="F45" s="6"/>
      <c r="G45" s="20"/>
      <c r="H45" s="25">
        <v>24</v>
      </c>
      <c r="I45" s="6"/>
      <c r="J45" s="6"/>
      <c r="K45" s="6"/>
      <c r="L45" s="6"/>
      <c r="M45" s="14"/>
      <c r="N45" s="2">
        <f t="shared" si="0"/>
        <v>24</v>
      </c>
      <c r="O45" s="3" t="str">
        <f>LOOKUP(N45,{0,1,50,60,70,80,90},{" ","F","E","D","C","B","A"})</f>
        <v>F</v>
      </c>
    </row>
    <row r="46" spans="1:15" ht="16" thickBot="1" x14ac:dyDescent="0.4">
      <c r="A46" s="29">
        <v>38</v>
      </c>
      <c r="B46" s="21" t="s">
        <v>53</v>
      </c>
      <c r="C46" s="21" t="s">
        <v>142</v>
      </c>
      <c r="D46" s="7"/>
      <c r="E46" s="6"/>
      <c r="F46" s="6"/>
      <c r="G46" s="20"/>
      <c r="H46" s="25">
        <v>24</v>
      </c>
      <c r="I46" s="6"/>
      <c r="J46" s="6"/>
      <c r="K46" s="6"/>
      <c r="L46" s="6"/>
      <c r="M46" s="14"/>
      <c r="N46" s="2">
        <f t="shared" si="0"/>
        <v>24</v>
      </c>
      <c r="O46" s="3" t="str">
        <f>LOOKUP(N46,{0,1,50,60,70,80,90},{" ","F","E","D","C","B","A"})</f>
        <v>F</v>
      </c>
    </row>
    <row r="47" spans="1:15" ht="16" thickBot="1" x14ac:dyDescent="0.4">
      <c r="A47" s="29">
        <v>39</v>
      </c>
      <c r="B47" s="21" t="s">
        <v>54</v>
      </c>
      <c r="C47" s="21" t="s">
        <v>143</v>
      </c>
      <c r="D47" s="7"/>
      <c r="E47" s="6"/>
      <c r="F47" s="6"/>
      <c r="G47" s="20"/>
      <c r="H47" s="25">
        <v>26</v>
      </c>
      <c r="I47" s="6"/>
      <c r="J47" s="6"/>
      <c r="K47" s="6"/>
      <c r="L47" s="6"/>
      <c r="M47" s="14"/>
      <c r="N47" s="2">
        <f t="shared" si="0"/>
        <v>26</v>
      </c>
      <c r="O47" s="3" t="str">
        <f>LOOKUP(N47,{0,1,50,60,70,80,90},{" ","F","E","D","C","B","A"})</f>
        <v>F</v>
      </c>
    </row>
    <row r="48" spans="1:15" ht="16" thickBot="1" x14ac:dyDescent="0.4">
      <c r="A48" s="29">
        <v>40</v>
      </c>
      <c r="B48" s="21" t="s">
        <v>55</v>
      </c>
      <c r="C48" s="21" t="s">
        <v>144</v>
      </c>
      <c r="D48" s="7"/>
      <c r="E48" s="6"/>
      <c r="F48" s="6"/>
      <c r="G48" s="20"/>
      <c r="H48" s="25">
        <v>18</v>
      </c>
      <c r="I48" s="6"/>
      <c r="J48" s="6"/>
      <c r="K48" s="6"/>
      <c r="L48" s="6"/>
      <c r="M48" s="14"/>
      <c r="N48" s="2">
        <v>0</v>
      </c>
      <c r="O48" s="3" t="str">
        <f>LOOKUP(N48,{0,1,50,60,70,80,90},{" ","F","E","D","C","B","A"})</f>
        <v xml:space="preserve"> </v>
      </c>
    </row>
    <row r="49" spans="1:15" ht="16" thickBot="1" x14ac:dyDescent="0.4">
      <c r="A49" s="29">
        <v>41</v>
      </c>
      <c r="B49" s="21" t="s">
        <v>56</v>
      </c>
      <c r="C49" s="21" t="s">
        <v>145</v>
      </c>
      <c r="D49" s="7"/>
      <c r="E49" s="6">
        <v>9</v>
      </c>
      <c r="F49" s="6"/>
      <c r="G49" s="20"/>
      <c r="H49" s="25">
        <v>28</v>
      </c>
      <c r="I49" s="6"/>
      <c r="J49" s="6"/>
      <c r="K49" s="6"/>
      <c r="L49" s="6"/>
      <c r="M49" s="14"/>
      <c r="N49" s="2">
        <f t="shared" si="0"/>
        <v>37</v>
      </c>
      <c r="O49" s="3" t="str">
        <f>LOOKUP(N49,{0,1,50,60,70,80,90},{" ","F","E","D","C","B","A"})</f>
        <v>F</v>
      </c>
    </row>
    <row r="50" spans="1:15" ht="16" thickBot="1" x14ac:dyDescent="0.4">
      <c r="A50" s="29">
        <v>42</v>
      </c>
      <c r="B50" s="21" t="s">
        <v>57</v>
      </c>
      <c r="C50" s="21" t="s">
        <v>146</v>
      </c>
      <c r="D50" s="7"/>
      <c r="E50" s="6">
        <v>7</v>
      </c>
      <c r="F50" s="6"/>
      <c r="G50" s="20"/>
      <c r="H50" s="25">
        <v>26</v>
      </c>
      <c r="I50" s="6"/>
      <c r="J50" s="6"/>
      <c r="K50" s="6"/>
      <c r="L50" s="6"/>
      <c r="M50" s="14"/>
      <c r="N50" s="2">
        <f t="shared" si="0"/>
        <v>33</v>
      </c>
      <c r="O50" s="3" t="str">
        <f>LOOKUP(N50,{0,1,50,60,70,80,90},{" ","F","E","D","C","B","A"})</f>
        <v>F</v>
      </c>
    </row>
    <row r="51" spans="1:15" ht="16" thickBot="1" x14ac:dyDescent="0.4">
      <c r="A51" s="29">
        <v>43</v>
      </c>
      <c r="B51" s="21" t="s">
        <v>58</v>
      </c>
      <c r="C51" s="21" t="s">
        <v>147</v>
      </c>
      <c r="D51" s="7"/>
      <c r="E51" s="6"/>
      <c r="F51" s="6"/>
      <c r="G51" s="20"/>
      <c r="H51" s="25"/>
      <c r="I51" s="6">
        <v>22</v>
      </c>
      <c r="J51" s="6"/>
      <c r="K51" s="6"/>
      <c r="L51" s="6"/>
      <c r="M51" s="14"/>
      <c r="N51" s="2">
        <f t="shared" si="0"/>
        <v>22</v>
      </c>
      <c r="O51" s="3" t="str">
        <f>LOOKUP(N51,{0,1,50,60,70,80,90},{" ","F","E","D","C","B","A"})</f>
        <v>F</v>
      </c>
    </row>
    <row r="52" spans="1:15" ht="16" thickBot="1" x14ac:dyDescent="0.4">
      <c r="A52" s="29">
        <v>44</v>
      </c>
      <c r="B52" s="21" t="s">
        <v>59</v>
      </c>
      <c r="C52" s="21" t="s">
        <v>148</v>
      </c>
      <c r="D52" s="7"/>
      <c r="E52" s="6">
        <v>6</v>
      </c>
      <c r="F52" s="6"/>
      <c r="G52" s="20"/>
      <c r="H52" s="25">
        <v>22</v>
      </c>
      <c r="I52" s="6"/>
      <c r="J52" s="6"/>
      <c r="K52" s="6"/>
      <c r="L52" s="6"/>
      <c r="M52" s="14"/>
      <c r="N52" s="2">
        <f t="shared" si="0"/>
        <v>28</v>
      </c>
      <c r="O52" s="3" t="str">
        <f>LOOKUP(N52,{0,1,50,60,70,80,90},{" ","F","E","D","C","B","A"})</f>
        <v>F</v>
      </c>
    </row>
    <row r="53" spans="1:15" ht="16" thickBot="1" x14ac:dyDescent="0.4">
      <c r="A53" s="29">
        <v>45</v>
      </c>
      <c r="B53" s="21" t="s">
        <v>60</v>
      </c>
      <c r="C53" s="21" t="s">
        <v>149</v>
      </c>
      <c r="D53" s="7"/>
      <c r="E53" s="6"/>
      <c r="F53" s="6"/>
      <c r="G53" s="20"/>
      <c r="H53" s="25">
        <v>28</v>
      </c>
      <c r="I53" s="6"/>
      <c r="J53" s="6"/>
      <c r="K53" s="6"/>
      <c r="L53" s="6"/>
      <c r="M53" s="14"/>
      <c r="N53" s="2">
        <f t="shared" si="0"/>
        <v>28</v>
      </c>
      <c r="O53" s="3" t="str">
        <f>LOOKUP(N53,{0,1,50,60,70,80,90},{" ","F","E","D","C","B","A"})</f>
        <v>F</v>
      </c>
    </row>
    <row r="54" spans="1:15" ht="16" thickBot="1" x14ac:dyDescent="0.4">
      <c r="A54" s="29">
        <v>46</v>
      </c>
      <c r="B54" s="21" t="s">
        <v>61</v>
      </c>
      <c r="C54" s="21" t="s">
        <v>150</v>
      </c>
      <c r="D54" s="7"/>
      <c r="E54" s="6"/>
      <c r="F54" s="6"/>
      <c r="G54" s="20"/>
      <c r="H54" s="25"/>
      <c r="I54" s="6">
        <v>24</v>
      </c>
      <c r="J54" s="6"/>
      <c r="K54" s="6"/>
      <c r="L54" s="6"/>
      <c r="M54" s="14"/>
      <c r="N54" s="2">
        <f t="shared" si="0"/>
        <v>24</v>
      </c>
      <c r="O54" s="3" t="str">
        <f>LOOKUP(N54,{0,1,50,60,70,80,90},{" ","F","E","D","C","B","A"})</f>
        <v>F</v>
      </c>
    </row>
    <row r="55" spans="1:15" ht="16" thickBot="1" x14ac:dyDescent="0.4">
      <c r="A55" s="29">
        <v>47</v>
      </c>
      <c r="B55" s="21" t="s">
        <v>62</v>
      </c>
      <c r="C55" s="21" t="s">
        <v>151</v>
      </c>
      <c r="D55" s="7"/>
      <c r="E55" s="6">
        <v>7</v>
      </c>
      <c r="F55" s="6"/>
      <c r="G55" s="20"/>
      <c r="H55" s="25">
        <v>28</v>
      </c>
      <c r="I55" s="6"/>
      <c r="J55" s="6"/>
      <c r="K55" s="6"/>
      <c r="L55" s="6"/>
      <c r="M55" s="14"/>
      <c r="N55" s="2">
        <f t="shared" si="0"/>
        <v>35</v>
      </c>
      <c r="O55" s="3" t="str">
        <f>LOOKUP(N55,{0,1,50,60,70,80,90},{" ","F","E","D","C","B","A"})</f>
        <v>F</v>
      </c>
    </row>
    <row r="56" spans="1:15" ht="16" thickBot="1" x14ac:dyDescent="0.4">
      <c r="A56" s="29">
        <v>48</v>
      </c>
      <c r="B56" s="21" t="s">
        <v>63</v>
      </c>
      <c r="C56" s="21" t="s">
        <v>152</v>
      </c>
      <c r="D56" s="7"/>
      <c r="E56" s="6">
        <v>8</v>
      </c>
      <c r="F56" s="6"/>
      <c r="G56" s="20"/>
      <c r="H56" s="25">
        <v>28</v>
      </c>
      <c r="I56" s="6"/>
      <c r="J56" s="6"/>
      <c r="K56" s="6"/>
      <c r="L56" s="6"/>
      <c r="M56" s="14"/>
      <c r="N56" s="2">
        <f t="shared" si="0"/>
        <v>36</v>
      </c>
      <c r="O56" s="3" t="str">
        <f>LOOKUP(N56,{0,1,50,60,70,80,90},{" ","F","E","D","C","B","A"})</f>
        <v>F</v>
      </c>
    </row>
    <row r="57" spans="1:15" ht="16" thickBot="1" x14ac:dyDescent="0.4">
      <c r="A57" s="29">
        <v>49</v>
      </c>
      <c r="B57" s="21" t="s">
        <v>64</v>
      </c>
      <c r="C57" s="21" t="s">
        <v>153</v>
      </c>
      <c r="D57" s="7"/>
      <c r="E57" s="6"/>
      <c r="F57" s="6"/>
      <c r="G57" s="20"/>
      <c r="H57" s="25">
        <v>20</v>
      </c>
      <c r="I57" s="6"/>
      <c r="J57" s="6"/>
      <c r="K57" s="6"/>
      <c r="L57" s="6"/>
      <c r="M57" s="14"/>
      <c r="N57" s="2">
        <f t="shared" si="0"/>
        <v>20</v>
      </c>
      <c r="O57" s="3" t="str">
        <f>LOOKUP(N57,{0,1,50,60,70,80,90},{" ","F","E","D","C","B","A"})</f>
        <v>F</v>
      </c>
    </row>
    <row r="58" spans="1:15" ht="16" thickBot="1" x14ac:dyDescent="0.4">
      <c r="A58" s="29">
        <v>50</v>
      </c>
      <c r="B58" s="21" t="s">
        <v>65</v>
      </c>
      <c r="C58" s="21" t="s">
        <v>154</v>
      </c>
      <c r="D58" s="7"/>
      <c r="E58" s="6">
        <v>7</v>
      </c>
      <c r="F58" s="6"/>
      <c r="G58" s="20"/>
      <c r="H58" s="25"/>
      <c r="I58" s="6">
        <v>26</v>
      </c>
      <c r="J58" s="6"/>
      <c r="K58" s="6"/>
      <c r="L58" s="6"/>
      <c r="M58" s="14"/>
      <c r="N58" s="2">
        <f t="shared" si="0"/>
        <v>33</v>
      </c>
      <c r="O58" s="3" t="str">
        <f>LOOKUP(N58,{0,1,50,60,70,80,90},{" ","F","E","D","C","B","A"})</f>
        <v>F</v>
      </c>
    </row>
    <row r="59" spans="1:15" ht="16" thickBot="1" x14ac:dyDescent="0.4">
      <c r="A59" s="29">
        <v>51</v>
      </c>
      <c r="B59" s="21" t="s">
        <v>66</v>
      </c>
      <c r="C59" s="21" t="s">
        <v>155</v>
      </c>
      <c r="D59" s="7"/>
      <c r="E59" s="6"/>
      <c r="F59" s="6"/>
      <c r="G59" s="20"/>
      <c r="H59" s="25">
        <v>24</v>
      </c>
      <c r="I59" s="6"/>
      <c r="J59" s="6"/>
      <c r="K59" s="6"/>
      <c r="L59" s="6"/>
      <c r="M59" s="14"/>
      <c r="N59" s="2">
        <f t="shared" si="0"/>
        <v>24</v>
      </c>
      <c r="O59" s="3" t="str">
        <f>LOOKUP(N59,{0,1,50,60,70,80,90},{" ","F","E","D","C","B","A"})</f>
        <v>F</v>
      </c>
    </row>
    <row r="60" spans="1:15" ht="16" thickBot="1" x14ac:dyDescent="0.4">
      <c r="A60" s="29">
        <v>52</v>
      </c>
      <c r="B60" s="21" t="s">
        <v>67</v>
      </c>
      <c r="C60" s="21" t="s">
        <v>156</v>
      </c>
      <c r="D60" s="7"/>
      <c r="E60" s="6"/>
      <c r="F60" s="6"/>
      <c r="G60" s="20"/>
      <c r="H60" s="25">
        <v>28</v>
      </c>
      <c r="I60" s="6"/>
      <c r="J60" s="6"/>
      <c r="K60" s="6"/>
      <c r="L60" s="6"/>
      <c r="M60" s="14"/>
      <c r="N60" s="2">
        <f t="shared" si="0"/>
        <v>28</v>
      </c>
      <c r="O60" s="3" t="str">
        <f>LOOKUP(N60,{0,1,50,60,70,80,90},{" ","F","E","D","C","B","A"})</f>
        <v>F</v>
      </c>
    </row>
    <row r="61" spans="1:15" ht="16" thickBot="1" x14ac:dyDescent="0.4">
      <c r="A61" s="29">
        <v>53</v>
      </c>
      <c r="B61" s="21" t="s">
        <v>68</v>
      </c>
      <c r="C61" s="21" t="s">
        <v>157</v>
      </c>
      <c r="D61" s="7"/>
      <c r="E61" s="6"/>
      <c r="F61" s="6"/>
      <c r="G61" s="20"/>
      <c r="H61" s="25">
        <v>26</v>
      </c>
      <c r="I61" s="6"/>
      <c r="J61" s="6"/>
      <c r="K61" s="6"/>
      <c r="L61" s="6"/>
      <c r="M61" s="14"/>
      <c r="N61" s="2">
        <f t="shared" si="0"/>
        <v>26</v>
      </c>
      <c r="O61" s="3" t="str">
        <f>LOOKUP(N61,{0,1,50,60,70,80,90},{" ","F","E","D","C","B","A"})</f>
        <v>F</v>
      </c>
    </row>
    <row r="62" spans="1:15" ht="16" thickBot="1" x14ac:dyDescent="0.4">
      <c r="A62" s="29">
        <v>54</v>
      </c>
      <c r="B62" s="21" t="s">
        <v>69</v>
      </c>
      <c r="C62" s="21" t="s">
        <v>158</v>
      </c>
      <c r="D62" s="7"/>
      <c r="E62" s="6"/>
      <c r="F62" s="6"/>
      <c r="G62" s="20"/>
      <c r="H62" s="25">
        <v>28</v>
      </c>
      <c r="I62" s="6"/>
      <c r="J62" s="6"/>
      <c r="K62" s="6"/>
      <c r="L62" s="6"/>
      <c r="M62" s="14"/>
      <c r="N62" s="2">
        <f t="shared" si="0"/>
        <v>28</v>
      </c>
      <c r="O62" s="3" t="str">
        <f>LOOKUP(N62,{0,1,50,60,70,80,90},{" ","F","E","D","C","B","A"})</f>
        <v>F</v>
      </c>
    </row>
    <row r="63" spans="1:15" ht="16" thickBot="1" x14ac:dyDescent="0.4">
      <c r="A63" s="29">
        <v>55</v>
      </c>
      <c r="B63" s="21" t="s">
        <v>70</v>
      </c>
      <c r="C63" s="21" t="s">
        <v>159</v>
      </c>
      <c r="D63" s="7"/>
      <c r="E63" s="6"/>
      <c r="F63" s="6"/>
      <c r="G63" s="20"/>
      <c r="H63" s="25"/>
      <c r="I63" s="6">
        <v>12</v>
      </c>
      <c r="J63" s="6"/>
      <c r="K63" s="6"/>
      <c r="L63" s="6"/>
      <c r="M63" s="14"/>
      <c r="N63" s="2">
        <f t="shared" si="0"/>
        <v>12</v>
      </c>
      <c r="O63" s="3" t="str">
        <f>LOOKUP(N63,{0,1,50,60,70,80,90},{" ","F","E","D","C","B","A"})</f>
        <v>F</v>
      </c>
    </row>
    <row r="64" spans="1:15" ht="16" thickBot="1" x14ac:dyDescent="0.4">
      <c r="A64" s="29">
        <v>56</v>
      </c>
      <c r="B64" s="21" t="s">
        <v>71</v>
      </c>
      <c r="C64" s="21" t="s">
        <v>160</v>
      </c>
      <c r="D64" s="7"/>
      <c r="E64" s="6">
        <v>9</v>
      </c>
      <c r="F64" s="6"/>
      <c r="G64" s="20"/>
      <c r="H64" s="25"/>
      <c r="I64" s="6">
        <v>26</v>
      </c>
      <c r="J64" s="6"/>
      <c r="K64" s="6"/>
      <c r="L64" s="6"/>
      <c r="M64" s="14"/>
      <c r="N64" s="2">
        <f t="shared" si="0"/>
        <v>35</v>
      </c>
      <c r="O64" s="3" t="str">
        <f>LOOKUP(N64,{0,1,50,60,70,80,90},{" ","F","E","D","C","B","A"})</f>
        <v>F</v>
      </c>
    </row>
    <row r="65" spans="1:15" ht="16" thickBot="1" x14ac:dyDescent="0.4">
      <c r="A65" s="29">
        <v>57</v>
      </c>
      <c r="B65" s="21" t="s">
        <v>72</v>
      </c>
      <c r="C65" s="21" t="s">
        <v>161</v>
      </c>
      <c r="D65" s="7"/>
      <c r="E65" s="6"/>
      <c r="F65" s="6"/>
      <c r="G65" s="20"/>
      <c r="H65" s="25"/>
      <c r="I65" s="6">
        <v>28</v>
      </c>
      <c r="J65" s="6"/>
      <c r="K65" s="6"/>
      <c r="L65" s="6"/>
      <c r="M65" s="14"/>
      <c r="N65" s="2">
        <f t="shared" si="0"/>
        <v>28</v>
      </c>
      <c r="O65" s="3" t="str">
        <f>LOOKUP(N65,{0,1,50,60,70,80,90},{" ","F","E","D","C","B","A"})</f>
        <v>F</v>
      </c>
    </row>
    <row r="66" spans="1:15" ht="16" thickBot="1" x14ac:dyDescent="0.4">
      <c r="A66" s="29">
        <v>58</v>
      </c>
      <c r="B66" s="21" t="s">
        <v>73</v>
      </c>
      <c r="C66" s="21" t="s">
        <v>162</v>
      </c>
      <c r="D66" s="7"/>
      <c r="E66" s="6">
        <v>8</v>
      </c>
      <c r="F66" s="6"/>
      <c r="G66" s="20"/>
      <c r="H66" s="25"/>
      <c r="I66" s="6">
        <v>30</v>
      </c>
      <c r="J66" s="6"/>
      <c r="K66" s="6"/>
      <c r="L66" s="6"/>
      <c r="M66" s="14"/>
      <c r="N66" s="2">
        <f t="shared" si="0"/>
        <v>38</v>
      </c>
      <c r="O66" s="3" t="str">
        <f>LOOKUP(N66,{0,1,50,60,70,80,90},{" ","F","E","D","C","B","A"})</f>
        <v>F</v>
      </c>
    </row>
    <row r="67" spans="1:15" ht="16" thickBot="1" x14ac:dyDescent="0.4">
      <c r="A67" s="29">
        <v>59</v>
      </c>
      <c r="B67" s="21" t="s">
        <v>74</v>
      </c>
      <c r="C67" s="21" t="s">
        <v>163</v>
      </c>
      <c r="D67" s="7"/>
      <c r="E67" s="6"/>
      <c r="F67" s="6"/>
      <c r="G67" s="20"/>
      <c r="H67" s="25">
        <v>28</v>
      </c>
      <c r="I67" s="6"/>
      <c r="J67" s="6"/>
      <c r="K67" s="6"/>
      <c r="L67" s="6"/>
      <c r="M67" s="14"/>
      <c r="N67" s="2">
        <f t="shared" si="0"/>
        <v>28</v>
      </c>
      <c r="O67" s="3" t="str">
        <f>LOOKUP(N67,{0,1,50,60,70,80,90},{" ","F","E","D","C","B","A"})</f>
        <v>F</v>
      </c>
    </row>
    <row r="68" spans="1:15" ht="16" thickBot="1" x14ac:dyDescent="0.4">
      <c r="A68" s="29">
        <v>60</v>
      </c>
      <c r="B68" s="21" t="s">
        <v>75</v>
      </c>
      <c r="C68" s="21" t="s">
        <v>164</v>
      </c>
      <c r="D68" s="7"/>
      <c r="E68" s="6">
        <v>6</v>
      </c>
      <c r="F68" s="6"/>
      <c r="G68" s="20"/>
      <c r="H68" s="25">
        <v>24</v>
      </c>
      <c r="I68" s="6"/>
      <c r="J68" s="6"/>
      <c r="K68" s="6"/>
      <c r="L68" s="6"/>
      <c r="M68" s="14"/>
      <c r="N68" s="2">
        <v>30</v>
      </c>
      <c r="O68" s="3" t="str">
        <f>LOOKUP(N68,{0,1,50,60,70,80,90},{" ","F","E","D","C","B","A"})</f>
        <v>F</v>
      </c>
    </row>
    <row r="69" spans="1:15" ht="16" thickBot="1" x14ac:dyDescent="0.4">
      <c r="A69" s="29">
        <v>61</v>
      </c>
      <c r="B69" s="21" t="s">
        <v>76</v>
      </c>
      <c r="C69" s="21" t="s">
        <v>165</v>
      </c>
      <c r="D69" s="7"/>
      <c r="E69" s="6"/>
      <c r="F69" s="6"/>
      <c r="G69" s="20"/>
      <c r="H69" s="25">
        <v>28</v>
      </c>
      <c r="I69" s="6"/>
      <c r="J69" s="6"/>
      <c r="K69" s="6"/>
      <c r="L69" s="6"/>
      <c r="M69" s="14"/>
      <c r="N69" s="2">
        <f t="shared" si="0"/>
        <v>28</v>
      </c>
      <c r="O69" s="3" t="str">
        <f>LOOKUP(N69,{0,1,50,60,70,80,90},{" ","F","E","D","C","B","A"})</f>
        <v>F</v>
      </c>
    </row>
    <row r="70" spans="1:15" ht="16" thickBot="1" x14ac:dyDescent="0.4">
      <c r="A70" s="29">
        <v>62</v>
      </c>
      <c r="B70" s="21" t="s">
        <v>77</v>
      </c>
      <c r="C70" s="21" t="s">
        <v>166</v>
      </c>
      <c r="D70" s="7"/>
      <c r="E70" s="6">
        <v>8</v>
      </c>
      <c r="F70" s="6"/>
      <c r="G70" s="20"/>
      <c r="H70" s="25">
        <v>22</v>
      </c>
      <c r="I70" s="6"/>
      <c r="J70" s="6"/>
      <c r="K70" s="6"/>
      <c r="L70" s="6"/>
      <c r="M70" s="14"/>
      <c r="N70" s="2">
        <f t="shared" si="0"/>
        <v>30</v>
      </c>
      <c r="O70" s="3" t="str">
        <f>LOOKUP(N70,{0,1,50,60,70,80,90},{" ","F","E","D","C","B","A"})</f>
        <v>F</v>
      </c>
    </row>
    <row r="71" spans="1:15" ht="16" thickBot="1" x14ac:dyDescent="0.4">
      <c r="A71" s="29">
        <v>63</v>
      </c>
      <c r="B71" s="21" t="s">
        <v>78</v>
      </c>
      <c r="C71" s="21" t="s">
        <v>167</v>
      </c>
      <c r="D71" s="7"/>
      <c r="E71" s="6">
        <v>8</v>
      </c>
      <c r="F71" s="6"/>
      <c r="G71" s="20"/>
      <c r="H71" s="25">
        <v>26</v>
      </c>
      <c r="I71" s="6"/>
      <c r="J71" s="6"/>
      <c r="K71" s="6"/>
      <c r="L71" s="6"/>
      <c r="M71" s="14"/>
      <c r="N71" s="2">
        <f t="shared" si="0"/>
        <v>34</v>
      </c>
      <c r="O71" s="3" t="str">
        <f>LOOKUP(N71,{0,1,50,60,70,80,90},{" ","F","E","D","C","B","A"})</f>
        <v>F</v>
      </c>
    </row>
    <row r="72" spans="1:15" ht="16" thickBot="1" x14ac:dyDescent="0.4">
      <c r="A72" s="29">
        <v>64</v>
      </c>
      <c r="B72" s="21" t="s">
        <v>79</v>
      </c>
      <c r="C72" s="21" t="s">
        <v>168</v>
      </c>
      <c r="D72" s="7"/>
      <c r="E72" s="6"/>
      <c r="F72" s="6"/>
      <c r="G72" s="20"/>
      <c r="H72" s="25">
        <v>24</v>
      </c>
      <c r="I72" s="6"/>
      <c r="J72" s="6"/>
      <c r="K72" s="6"/>
      <c r="L72" s="6"/>
      <c r="M72" s="14"/>
      <c r="N72" s="2">
        <f t="shared" si="0"/>
        <v>24</v>
      </c>
      <c r="O72" s="3" t="str">
        <f>LOOKUP(N72,{0,1,50,60,70,80,90},{" ","F","E","D","C","B","A"})</f>
        <v>F</v>
      </c>
    </row>
    <row r="73" spans="1:15" ht="16" thickBot="1" x14ac:dyDescent="0.4">
      <c r="A73" s="29">
        <v>65</v>
      </c>
      <c r="B73" s="21" t="s">
        <v>80</v>
      </c>
      <c r="C73" s="21" t="s">
        <v>169</v>
      </c>
      <c r="D73" s="7"/>
      <c r="E73" s="6"/>
      <c r="F73" s="6"/>
      <c r="G73" s="20"/>
      <c r="H73" s="25">
        <v>28</v>
      </c>
      <c r="I73" s="6"/>
      <c r="J73" s="6"/>
      <c r="K73" s="6"/>
      <c r="L73" s="6"/>
      <c r="M73" s="14"/>
      <c r="N73" s="2">
        <f t="shared" ref="N73:N136" si="1">SUM(E73:M73)</f>
        <v>28</v>
      </c>
      <c r="O73" s="3" t="str">
        <f>LOOKUP(N73,{0,1,50,60,70,80,90},{" ","F","E","D","C","B","A"})</f>
        <v>F</v>
      </c>
    </row>
    <row r="74" spans="1:15" ht="16" thickBot="1" x14ac:dyDescent="0.4">
      <c r="A74" s="29">
        <v>66</v>
      </c>
      <c r="B74" s="21" t="s">
        <v>81</v>
      </c>
      <c r="C74" s="21" t="s">
        <v>170</v>
      </c>
      <c r="D74" s="7"/>
      <c r="E74" s="6">
        <v>8</v>
      </c>
      <c r="F74" s="6"/>
      <c r="G74" s="20"/>
      <c r="H74" s="25">
        <v>28</v>
      </c>
      <c r="I74" s="6"/>
      <c r="J74" s="6"/>
      <c r="K74" s="6"/>
      <c r="L74" s="6"/>
      <c r="M74" s="14"/>
      <c r="N74" s="2">
        <f t="shared" si="1"/>
        <v>36</v>
      </c>
      <c r="O74" s="3" t="str">
        <f>LOOKUP(N74,{0,1,50,60,70,80,90},{" ","F","E","D","C","B","A"})</f>
        <v>F</v>
      </c>
    </row>
    <row r="75" spans="1:15" ht="16" thickBot="1" x14ac:dyDescent="0.4">
      <c r="A75" s="29">
        <v>67</v>
      </c>
      <c r="B75" s="21" t="s">
        <v>82</v>
      </c>
      <c r="C75" s="21" t="s">
        <v>171</v>
      </c>
      <c r="D75" s="7"/>
      <c r="E75" s="6"/>
      <c r="F75" s="6"/>
      <c r="G75" s="20"/>
      <c r="H75" s="25"/>
      <c r="I75" s="6">
        <v>20</v>
      </c>
      <c r="J75" s="6"/>
      <c r="K75" s="6"/>
      <c r="L75" s="6"/>
      <c r="M75" s="14"/>
      <c r="N75" s="2">
        <f t="shared" si="1"/>
        <v>20</v>
      </c>
      <c r="O75" s="3" t="str">
        <f>LOOKUP(N75,{0,1,50,60,70,80,90},{" ","F","E","D","C","B","A"})</f>
        <v>F</v>
      </c>
    </row>
    <row r="76" spans="1:15" ht="16" thickBot="1" x14ac:dyDescent="0.4">
      <c r="A76" s="29">
        <v>68</v>
      </c>
      <c r="B76" s="21" t="s">
        <v>83</v>
      </c>
      <c r="C76" s="21" t="s">
        <v>172</v>
      </c>
      <c r="D76" s="7"/>
      <c r="E76" s="6"/>
      <c r="F76" s="6"/>
      <c r="G76" s="20"/>
      <c r="H76" s="25">
        <v>28</v>
      </c>
      <c r="I76" s="6"/>
      <c r="J76" s="6"/>
      <c r="K76" s="6"/>
      <c r="L76" s="6"/>
      <c r="M76" s="14"/>
      <c r="N76" s="2">
        <f t="shared" si="1"/>
        <v>28</v>
      </c>
      <c r="O76" s="3" t="str">
        <f>LOOKUP(N76,{0,1,50,60,70,80,90},{" ","F","E","D","C","B","A"})</f>
        <v>F</v>
      </c>
    </row>
    <row r="77" spans="1:15" ht="16" thickBot="1" x14ac:dyDescent="0.4">
      <c r="A77" s="29">
        <v>69</v>
      </c>
      <c r="B77" s="21" t="s">
        <v>84</v>
      </c>
      <c r="C77" s="21" t="s">
        <v>173</v>
      </c>
      <c r="D77" s="7"/>
      <c r="E77" s="6"/>
      <c r="F77" s="6"/>
      <c r="G77" s="20"/>
      <c r="H77" s="25"/>
      <c r="I77" s="6">
        <v>28</v>
      </c>
      <c r="J77" s="6"/>
      <c r="K77" s="6"/>
      <c r="L77" s="6"/>
      <c r="M77" s="14"/>
      <c r="N77" s="2">
        <f t="shared" si="1"/>
        <v>28</v>
      </c>
      <c r="O77" s="3" t="str">
        <f>LOOKUP(N77,{0,1,50,60,70,80,90},{" ","F","E","D","C","B","A"})</f>
        <v>F</v>
      </c>
    </row>
    <row r="78" spans="1:15" ht="16" thickBot="1" x14ac:dyDescent="0.4">
      <c r="A78" s="29">
        <v>70</v>
      </c>
      <c r="B78" s="21" t="s">
        <v>85</v>
      </c>
      <c r="C78" s="21" t="s">
        <v>174</v>
      </c>
      <c r="D78" s="7"/>
      <c r="E78" s="6">
        <v>8</v>
      </c>
      <c r="F78" s="6"/>
      <c r="G78" s="20"/>
      <c r="H78" s="25">
        <v>28</v>
      </c>
      <c r="I78" s="6"/>
      <c r="J78" s="6"/>
      <c r="K78" s="6"/>
      <c r="L78" s="6"/>
      <c r="M78" s="14"/>
      <c r="N78" s="2">
        <f t="shared" si="1"/>
        <v>36</v>
      </c>
      <c r="O78" s="3" t="str">
        <f>LOOKUP(N78,{0,1,50,60,70,80,90},{" ","F","E","D","C","B","A"})</f>
        <v>F</v>
      </c>
    </row>
    <row r="79" spans="1:15" ht="16" thickBot="1" x14ac:dyDescent="0.4">
      <c r="A79" s="29">
        <v>71</v>
      </c>
      <c r="B79" s="21" t="s">
        <v>86</v>
      </c>
      <c r="C79" s="21" t="s">
        <v>175</v>
      </c>
      <c r="D79" s="7"/>
      <c r="E79" s="6"/>
      <c r="F79" s="6"/>
      <c r="G79" s="20"/>
      <c r="H79" s="25">
        <v>26</v>
      </c>
      <c r="I79" s="6"/>
      <c r="J79" s="6"/>
      <c r="K79" s="6"/>
      <c r="L79" s="6"/>
      <c r="M79" s="14"/>
      <c r="N79" s="2">
        <f t="shared" si="1"/>
        <v>26</v>
      </c>
      <c r="O79" s="3" t="str">
        <f>LOOKUP(N79,{0,1,50,60,70,80,90},{" ","F","E","D","C","B","A"})</f>
        <v>F</v>
      </c>
    </row>
    <row r="80" spans="1:15" ht="16" thickBot="1" x14ac:dyDescent="0.4">
      <c r="A80" s="29">
        <v>72</v>
      </c>
      <c r="B80" s="21" t="s">
        <v>87</v>
      </c>
      <c r="C80" s="21" t="s">
        <v>176</v>
      </c>
      <c r="D80" s="7"/>
      <c r="E80" s="6"/>
      <c r="F80" s="6"/>
      <c r="G80" s="20"/>
      <c r="H80" s="25">
        <v>28</v>
      </c>
      <c r="I80" s="6"/>
      <c r="J80" s="6"/>
      <c r="K80" s="6"/>
      <c r="L80" s="6"/>
      <c r="M80" s="14"/>
      <c r="N80" s="2">
        <f t="shared" si="1"/>
        <v>28</v>
      </c>
      <c r="O80" s="3" t="str">
        <f>LOOKUP(N80,{0,1,50,60,70,80,90},{" ","F","E","D","C","B","A"})</f>
        <v>F</v>
      </c>
    </row>
    <row r="81" spans="1:15" ht="16" thickBot="1" x14ac:dyDescent="0.4">
      <c r="A81" s="29">
        <v>73</v>
      </c>
      <c r="B81" s="21" t="s">
        <v>88</v>
      </c>
      <c r="C81" s="21" t="s">
        <v>177</v>
      </c>
      <c r="D81" s="7"/>
      <c r="E81" s="6">
        <v>7</v>
      </c>
      <c r="F81" s="6"/>
      <c r="G81" s="20"/>
      <c r="H81" s="25">
        <v>20</v>
      </c>
      <c r="I81" s="6"/>
      <c r="J81" s="6"/>
      <c r="K81" s="6"/>
      <c r="L81" s="6"/>
      <c r="M81" s="14"/>
      <c r="N81" s="2">
        <f t="shared" si="1"/>
        <v>27</v>
      </c>
      <c r="O81" s="3" t="str">
        <f>LOOKUP(N81,{0,1,50,60,70,80,90},{" ","F","E","D","C","B","A"})</f>
        <v>F</v>
      </c>
    </row>
    <row r="82" spans="1:15" ht="16" thickBot="1" x14ac:dyDescent="0.4">
      <c r="A82" s="29">
        <v>74</v>
      </c>
      <c r="B82" s="21" t="s">
        <v>89</v>
      </c>
      <c r="C82" s="21" t="s">
        <v>178</v>
      </c>
      <c r="D82" s="7"/>
      <c r="E82" s="6"/>
      <c r="F82" s="6"/>
      <c r="G82" s="20"/>
      <c r="H82" s="25">
        <v>28</v>
      </c>
      <c r="I82" s="6"/>
      <c r="J82" s="6"/>
      <c r="K82" s="6"/>
      <c r="L82" s="6"/>
      <c r="M82" s="14"/>
      <c r="N82" s="2">
        <f t="shared" si="1"/>
        <v>28</v>
      </c>
      <c r="O82" s="3" t="str">
        <f>LOOKUP(N82,{0,1,50,60,70,80,90},{" ","F","E","D","C","B","A"})</f>
        <v>F</v>
      </c>
    </row>
    <row r="83" spans="1:15" ht="16" thickBot="1" x14ac:dyDescent="0.4">
      <c r="A83" s="29">
        <v>75</v>
      </c>
      <c r="B83" s="21" t="s">
        <v>90</v>
      </c>
      <c r="C83" s="21" t="s">
        <v>179</v>
      </c>
      <c r="D83" s="7"/>
      <c r="E83" s="6"/>
      <c r="F83" s="6"/>
      <c r="G83" s="20"/>
      <c r="H83" s="25"/>
      <c r="I83" s="6">
        <v>14</v>
      </c>
      <c r="J83" s="6"/>
      <c r="K83" s="6"/>
      <c r="L83" s="6"/>
      <c r="M83" s="14"/>
      <c r="N83" s="2">
        <f t="shared" si="1"/>
        <v>14</v>
      </c>
      <c r="O83" s="3" t="str">
        <f>LOOKUP(N83,{0,1,50,60,70,80,90},{" ","F","E","D","C","B","A"})</f>
        <v>F</v>
      </c>
    </row>
    <row r="84" spans="1:15" ht="16" thickBot="1" x14ac:dyDescent="0.4">
      <c r="A84" s="29">
        <v>76</v>
      </c>
      <c r="B84" s="21" t="s">
        <v>91</v>
      </c>
      <c r="C84" s="21" t="s">
        <v>180</v>
      </c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" thickBot="1" x14ac:dyDescent="0.4">
      <c r="A85" s="29">
        <v>77</v>
      </c>
      <c r="B85" s="21" t="s">
        <v>92</v>
      </c>
      <c r="C85" s="21" t="s">
        <v>181</v>
      </c>
      <c r="D85" s="7"/>
      <c r="E85" s="6"/>
      <c r="F85" s="6"/>
      <c r="G85" s="20"/>
      <c r="H85" s="25">
        <v>20</v>
      </c>
      <c r="I85" s="6"/>
      <c r="J85" s="6"/>
      <c r="K85" s="6"/>
      <c r="L85" s="6"/>
      <c r="M85" s="14"/>
      <c r="N85" s="2">
        <f t="shared" si="1"/>
        <v>20</v>
      </c>
      <c r="O85" s="3" t="str">
        <f>LOOKUP(N85,{0,1,50,60,70,80,90},{" ","F","E","D","C","B","A"})</f>
        <v>F</v>
      </c>
    </row>
    <row r="86" spans="1:15" ht="16" thickBot="1" x14ac:dyDescent="0.4">
      <c r="A86" s="29">
        <v>78</v>
      </c>
      <c r="B86" s="21" t="s">
        <v>93</v>
      </c>
      <c r="C86" s="21" t="s">
        <v>182</v>
      </c>
      <c r="D86" s="7"/>
      <c r="E86" s="6">
        <v>8</v>
      </c>
      <c r="F86" s="6"/>
      <c r="G86" s="20"/>
      <c r="H86" s="25"/>
      <c r="I86" s="6">
        <v>24</v>
      </c>
      <c r="J86" s="6"/>
      <c r="K86" s="6"/>
      <c r="L86" s="6"/>
      <c r="M86" s="14"/>
      <c r="N86" s="2">
        <f t="shared" si="1"/>
        <v>32</v>
      </c>
      <c r="O86" s="3" t="str">
        <f>LOOKUP(N86,{0,1,50,60,70,80,90},{" ","F","E","D","C","B","A"})</f>
        <v>F</v>
      </c>
    </row>
    <row r="87" spans="1:15" ht="16" thickBot="1" x14ac:dyDescent="0.4">
      <c r="A87" s="29">
        <v>79</v>
      </c>
      <c r="B87" s="21" t="s">
        <v>94</v>
      </c>
      <c r="C87" s="21" t="s">
        <v>183</v>
      </c>
      <c r="D87" s="7"/>
      <c r="E87" s="6">
        <v>8</v>
      </c>
      <c r="F87" s="6"/>
      <c r="G87" s="20"/>
      <c r="H87" s="25">
        <v>26</v>
      </c>
      <c r="I87" s="6"/>
      <c r="J87" s="6"/>
      <c r="K87" s="6"/>
      <c r="L87" s="6"/>
      <c r="M87" s="14"/>
      <c r="N87" s="2">
        <f t="shared" si="1"/>
        <v>34</v>
      </c>
      <c r="O87" s="3" t="str">
        <f>LOOKUP(N87,{0,1,50,60,70,80,90},{" ","F","E","D","C","B","A"})</f>
        <v>F</v>
      </c>
    </row>
    <row r="88" spans="1:15" ht="16" thickBot="1" x14ac:dyDescent="0.4">
      <c r="A88" s="29">
        <v>80</v>
      </c>
      <c r="B88" s="21" t="s">
        <v>95</v>
      </c>
      <c r="C88" s="21" t="s">
        <v>184</v>
      </c>
      <c r="D88" s="7"/>
      <c r="E88" s="6"/>
      <c r="F88" s="6"/>
      <c r="G88" s="20"/>
      <c r="H88" s="25"/>
      <c r="I88" s="6">
        <v>26</v>
      </c>
      <c r="J88" s="6"/>
      <c r="K88" s="6"/>
      <c r="L88" s="6"/>
      <c r="M88" s="14"/>
      <c r="N88" s="2">
        <f t="shared" si="1"/>
        <v>26</v>
      </c>
      <c r="O88" s="3" t="str">
        <f>LOOKUP(N88,{0,1,50,60,70,80,90},{" ","F","E","D","C","B","A"})</f>
        <v>F</v>
      </c>
    </row>
    <row r="89" spans="1:15" ht="16" thickBot="1" x14ac:dyDescent="0.4">
      <c r="A89" s="29">
        <v>81</v>
      </c>
      <c r="B89" s="21" t="s">
        <v>96</v>
      </c>
      <c r="C89" s="21" t="s">
        <v>185</v>
      </c>
      <c r="D89" s="7"/>
      <c r="E89" s="6"/>
      <c r="F89" s="6"/>
      <c r="G89" s="20"/>
      <c r="H89" s="25">
        <v>24</v>
      </c>
      <c r="I89" s="6"/>
      <c r="J89" s="6"/>
      <c r="K89" s="6"/>
      <c r="L89" s="6"/>
      <c r="M89" s="14"/>
      <c r="N89" s="2">
        <f t="shared" si="1"/>
        <v>24</v>
      </c>
      <c r="O89" s="3" t="str">
        <f>LOOKUP(N89,{0,1,50,60,70,80,90},{" ","F","E","D","C","B","A"})</f>
        <v>F</v>
      </c>
    </row>
    <row r="90" spans="1:15" ht="16" thickBot="1" x14ac:dyDescent="0.4">
      <c r="A90" s="29">
        <v>82</v>
      </c>
      <c r="B90" s="21" t="s">
        <v>97</v>
      </c>
      <c r="C90" s="21" t="s">
        <v>186</v>
      </c>
      <c r="D90" s="7"/>
      <c r="E90" s="6"/>
      <c r="F90" s="6"/>
      <c r="G90" s="20"/>
      <c r="H90" s="25">
        <v>28</v>
      </c>
      <c r="I90" s="6"/>
      <c r="J90" s="6"/>
      <c r="K90" s="6"/>
      <c r="L90" s="6"/>
      <c r="M90" s="14"/>
      <c r="N90" s="2">
        <f t="shared" si="1"/>
        <v>28</v>
      </c>
      <c r="O90" s="3" t="str">
        <f>LOOKUP(N90,{0,1,50,60,70,80,90},{" ","F","E","D","C","B","A"})</f>
        <v>F</v>
      </c>
    </row>
    <row r="91" spans="1:15" ht="16" thickBot="1" x14ac:dyDescent="0.4">
      <c r="A91" s="29">
        <v>83</v>
      </c>
      <c r="B91" s="21" t="s">
        <v>98</v>
      </c>
      <c r="C91" s="21" t="s">
        <v>187</v>
      </c>
      <c r="D91" s="7"/>
      <c r="E91" s="6"/>
      <c r="F91" s="6"/>
      <c r="G91" s="20"/>
      <c r="H91" s="25">
        <v>28</v>
      </c>
      <c r="I91" s="6"/>
      <c r="J91" s="6"/>
      <c r="K91" s="6"/>
      <c r="L91" s="6"/>
      <c r="M91" s="14"/>
      <c r="N91" s="2">
        <f t="shared" si="1"/>
        <v>28</v>
      </c>
      <c r="O91" s="3" t="str">
        <f>LOOKUP(N91,{0,1,50,60,70,80,90},{" ","F","E","D","C","B","A"})</f>
        <v>F</v>
      </c>
    </row>
    <row r="92" spans="1:15" ht="16" thickBot="1" x14ac:dyDescent="0.4">
      <c r="A92" s="29">
        <v>84</v>
      </c>
      <c r="B92" s="21" t="s">
        <v>99</v>
      </c>
      <c r="C92" s="21" t="s">
        <v>188</v>
      </c>
      <c r="D92" s="7"/>
      <c r="E92" s="6"/>
      <c r="F92" s="6"/>
      <c r="G92" s="20"/>
      <c r="H92" s="25">
        <v>22</v>
      </c>
      <c r="I92" s="6"/>
      <c r="J92" s="6"/>
      <c r="K92" s="6"/>
      <c r="L92" s="6"/>
      <c r="M92" s="14"/>
      <c r="N92" s="2">
        <f t="shared" si="1"/>
        <v>22</v>
      </c>
      <c r="O92" s="3" t="str">
        <f>LOOKUP(N92,{0,1,50,60,70,80,90},{" ","F","E","D","C","B","A"})</f>
        <v>F</v>
      </c>
    </row>
    <row r="93" spans="1:15" ht="16" thickBot="1" x14ac:dyDescent="0.4">
      <c r="A93" s="29">
        <v>85</v>
      </c>
      <c r="B93" s="21" t="s">
        <v>100</v>
      </c>
      <c r="C93" s="21" t="s">
        <v>189</v>
      </c>
      <c r="D93" s="7"/>
      <c r="E93" s="6">
        <v>7</v>
      </c>
      <c r="F93" s="6"/>
      <c r="G93" s="20"/>
      <c r="H93" s="25">
        <v>28</v>
      </c>
      <c r="I93" s="6"/>
      <c r="J93" s="6"/>
      <c r="K93" s="6"/>
      <c r="L93" s="6"/>
      <c r="M93" s="14"/>
      <c r="N93" s="2">
        <f t="shared" si="1"/>
        <v>35</v>
      </c>
      <c r="O93" s="3" t="str">
        <f>LOOKUP(N93,{0,1,50,60,70,80,90},{" ","F","E","D","C","B","A"})</f>
        <v>F</v>
      </c>
    </row>
    <row r="94" spans="1:15" ht="16" thickBot="1" x14ac:dyDescent="0.4">
      <c r="A94" s="29">
        <v>86</v>
      </c>
      <c r="B94" s="21" t="s">
        <v>101</v>
      </c>
      <c r="C94" s="21" t="s">
        <v>190</v>
      </c>
      <c r="D94" s="7"/>
      <c r="E94" s="6">
        <v>7</v>
      </c>
      <c r="F94" s="6"/>
      <c r="G94" s="20"/>
      <c r="H94" s="25">
        <v>28</v>
      </c>
      <c r="I94" s="6"/>
      <c r="J94" s="6"/>
      <c r="K94" s="6"/>
      <c r="L94" s="6"/>
      <c r="M94" s="14"/>
      <c r="N94" s="2">
        <f t="shared" si="1"/>
        <v>35</v>
      </c>
      <c r="O94" s="3" t="str">
        <f>LOOKUP(N94,{0,1,50,60,70,80,90},{" ","F","E","D","C","B","A"})</f>
        <v>F</v>
      </c>
    </row>
    <row r="95" spans="1:15" ht="16" thickBot="1" x14ac:dyDescent="0.4">
      <c r="A95" s="29">
        <v>87</v>
      </c>
      <c r="B95" s="21" t="s">
        <v>102</v>
      </c>
      <c r="C95" s="21" t="s">
        <v>191</v>
      </c>
      <c r="D95" s="7"/>
      <c r="E95" s="6"/>
      <c r="F95" s="6"/>
      <c r="G95" s="20"/>
      <c r="H95" s="25">
        <v>26</v>
      </c>
      <c r="I95" s="6"/>
      <c r="J95" s="6"/>
      <c r="K95" s="6"/>
      <c r="L95" s="6"/>
      <c r="M95" s="14"/>
      <c r="N95" s="2">
        <f t="shared" si="1"/>
        <v>26</v>
      </c>
      <c r="O95" s="3" t="str">
        <f>LOOKUP(N95,{0,1,50,60,70,80,90},{" ","F","E","D","C","B","A"})</f>
        <v>F</v>
      </c>
    </row>
    <row r="96" spans="1:15" ht="16" thickBot="1" x14ac:dyDescent="0.4">
      <c r="A96" s="29">
        <v>88</v>
      </c>
      <c r="B96" s="21" t="s">
        <v>103</v>
      </c>
      <c r="C96" s="21" t="s">
        <v>192</v>
      </c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" thickBot="1" x14ac:dyDescent="0.4">
      <c r="A97" s="29">
        <v>89</v>
      </c>
      <c r="B97" s="21" t="s">
        <v>104</v>
      </c>
      <c r="C97" s="21" t="s">
        <v>193</v>
      </c>
      <c r="D97" s="7"/>
      <c r="E97" s="6">
        <v>8</v>
      </c>
      <c r="F97" s="6"/>
      <c r="G97" s="20"/>
      <c r="H97" s="25">
        <v>28</v>
      </c>
      <c r="I97" s="6"/>
      <c r="J97" s="6"/>
      <c r="K97" s="6"/>
      <c r="L97" s="6"/>
      <c r="M97" s="14"/>
      <c r="N97" s="2">
        <f t="shared" si="1"/>
        <v>36</v>
      </c>
      <c r="O97" s="3" t="str">
        <f>LOOKUP(N97,{0,1,50,60,70,80,90},{" ","F","E","D","C","B","A"})</f>
        <v>F</v>
      </c>
    </row>
    <row r="98" spans="1:15" ht="16" thickBot="1" x14ac:dyDescent="0.4">
      <c r="A98" s="29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" thickBot="1" x14ac:dyDescent="0.4">
      <c r="A99" s="29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" thickBot="1" x14ac:dyDescent="0.4">
      <c r="A100" s="29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" thickBot="1" x14ac:dyDescent="0.4">
      <c r="A101" s="29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" thickBot="1" x14ac:dyDescent="0.4">
      <c r="A102" s="29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" thickBot="1" x14ac:dyDescent="0.4">
      <c r="A103" s="29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" thickBot="1" x14ac:dyDescent="0.4">
      <c r="A104" s="29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" thickBot="1" x14ac:dyDescent="0.4">
      <c r="A105" s="29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" thickBot="1" x14ac:dyDescent="0.4">
      <c r="A106" s="29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" thickBot="1" x14ac:dyDescent="0.4">
      <c r="A107" s="29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" thickBot="1" x14ac:dyDescent="0.4">
      <c r="A108" s="29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" thickBot="1" x14ac:dyDescent="0.4">
      <c r="A109" s="29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" thickBot="1" x14ac:dyDescent="0.4">
      <c r="A110" s="29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" thickBot="1" x14ac:dyDescent="0.4">
      <c r="A111" s="29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" thickBot="1" x14ac:dyDescent="0.4">
      <c r="A112" s="29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" thickBot="1" x14ac:dyDescent="0.4">
      <c r="A113" s="29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" thickBot="1" x14ac:dyDescent="0.4">
      <c r="A114" s="29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" thickBot="1" x14ac:dyDescent="0.4">
      <c r="A115" s="29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" thickBot="1" x14ac:dyDescent="0.4">
      <c r="A116" s="29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" thickBot="1" x14ac:dyDescent="0.4">
      <c r="A117" s="29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" thickBot="1" x14ac:dyDescent="0.4">
      <c r="A118" s="29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" thickBot="1" x14ac:dyDescent="0.4">
      <c r="A119" s="29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" thickBot="1" x14ac:dyDescent="0.4">
      <c r="A120" s="29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" thickBot="1" x14ac:dyDescent="0.4">
      <c r="A121" s="29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" thickBot="1" x14ac:dyDescent="0.4">
      <c r="A122" s="29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" thickBot="1" x14ac:dyDescent="0.4">
      <c r="A123" s="29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" thickBot="1" x14ac:dyDescent="0.4">
      <c r="A124" s="29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" thickBot="1" x14ac:dyDescent="0.4">
      <c r="A125" s="29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" thickBot="1" x14ac:dyDescent="0.4">
      <c r="A126" s="29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" thickBot="1" x14ac:dyDescent="0.4">
      <c r="A127" s="29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" thickBot="1" x14ac:dyDescent="0.4">
      <c r="A128" s="29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" thickBot="1" x14ac:dyDescent="0.4">
      <c r="A129" s="29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" thickBot="1" x14ac:dyDescent="0.4">
      <c r="A130" s="29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" thickBot="1" x14ac:dyDescent="0.4">
      <c r="A131" s="29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" thickBot="1" x14ac:dyDescent="0.4">
      <c r="A132" s="29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" thickBot="1" x14ac:dyDescent="0.4">
      <c r="A133" s="29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" thickBot="1" x14ac:dyDescent="0.4">
      <c r="A134" s="29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" thickBot="1" x14ac:dyDescent="0.4">
      <c r="A135" s="29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" thickBot="1" x14ac:dyDescent="0.4">
      <c r="A136" s="29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" thickBot="1" x14ac:dyDescent="0.4">
      <c r="A137" s="29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" thickBot="1" x14ac:dyDescent="0.4">
      <c r="A138" s="29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" thickBot="1" x14ac:dyDescent="0.4">
      <c r="A139" s="29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" thickBot="1" x14ac:dyDescent="0.4">
      <c r="A140" s="29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" thickBot="1" x14ac:dyDescent="0.4">
      <c r="A141" s="29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" thickBot="1" x14ac:dyDescent="0.4">
      <c r="A142" s="29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" thickBot="1" x14ac:dyDescent="0.4">
      <c r="A143" s="29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" thickBot="1" x14ac:dyDescent="0.4">
      <c r="A144" s="29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" thickBot="1" x14ac:dyDescent="0.4">
      <c r="A145" s="29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" thickBot="1" x14ac:dyDescent="0.4">
      <c r="A146" s="29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" thickBot="1" x14ac:dyDescent="0.4">
      <c r="A147" s="29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" thickBot="1" x14ac:dyDescent="0.4">
      <c r="A148" s="29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" thickBot="1" x14ac:dyDescent="0.4">
      <c r="A149" s="29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" thickBot="1" x14ac:dyDescent="0.4">
      <c r="A150" s="29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" thickBot="1" x14ac:dyDescent="0.4">
      <c r="A151" s="29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" thickBot="1" x14ac:dyDescent="0.4">
      <c r="A152" s="29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" thickBot="1" x14ac:dyDescent="0.4">
      <c r="A153" s="29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" thickBot="1" x14ac:dyDescent="0.4">
      <c r="A154" s="29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" thickBot="1" x14ac:dyDescent="0.4">
      <c r="A155" s="29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" thickBot="1" x14ac:dyDescent="0.4">
      <c r="A156" s="29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" thickBot="1" x14ac:dyDescent="0.4">
      <c r="A157" s="29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" thickBot="1" x14ac:dyDescent="0.4">
      <c r="A158" s="29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" thickBot="1" x14ac:dyDescent="0.4">
      <c r="A159" s="29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" thickBot="1" x14ac:dyDescent="0.4">
      <c r="A160" s="29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" thickBot="1" x14ac:dyDescent="0.4">
      <c r="A161" s="29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" thickBot="1" x14ac:dyDescent="0.4">
      <c r="A162" s="29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" thickBot="1" x14ac:dyDescent="0.4">
      <c r="A163" s="29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" thickBot="1" x14ac:dyDescent="0.4">
      <c r="A164" s="29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" thickBot="1" x14ac:dyDescent="0.4">
      <c r="A165" s="29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" thickBot="1" x14ac:dyDescent="0.4">
      <c r="A166" s="29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" thickBot="1" x14ac:dyDescent="0.4">
      <c r="A167" s="29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" thickBot="1" x14ac:dyDescent="0.4">
      <c r="A168" s="29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" thickBot="1" x14ac:dyDescent="0.4">
      <c r="A169" s="29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" thickBot="1" x14ac:dyDescent="0.4">
      <c r="A170" s="29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" thickBot="1" x14ac:dyDescent="0.4">
      <c r="A171" s="29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" thickBot="1" x14ac:dyDescent="0.4">
      <c r="A172" s="29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" thickBot="1" x14ac:dyDescent="0.4">
      <c r="A173" s="29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" thickBot="1" x14ac:dyDescent="0.4">
      <c r="A174" s="29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" thickBot="1" x14ac:dyDescent="0.4">
      <c r="A175" s="29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" thickBot="1" x14ac:dyDescent="0.4">
      <c r="A176" s="29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" thickBot="1" x14ac:dyDescent="0.4">
      <c r="A177" s="29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" thickBot="1" x14ac:dyDescent="0.4">
      <c r="A178" s="29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" thickBot="1" x14ac:dyDescent="0.4">
      <c r="A179" s="29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" thickBot="1" x14ac:dyDescent="0.4">
      <c r="A180" s="29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" thickBot="1" x14ac:dyDescent="0.4">
      <c r="A181" s="29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" thickBot="1" x14ac:dyDescent="0.4">
      <c r="A182" s="29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" thickBot="1" x14ac:dyDescent="0.4">
      <c r="A183" s="29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" thickBot="1" x14ac:dyDescent="0.4">
      <c r="A184" s="29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" thickBot="1" x14ac:dyDescent="0.4">
      <c r="A185" s="29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" thickBot="1" x14ac:dyDescent="0.4">
      <c r="A186" s="29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" thickBot="1" x14ac:dyDescent="0.4">
      <c r="A187" s="29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" thickBot="1" x14ac:dyDescent="0.4">
      <c r="A188" s="29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" thickBot="1" x14ac:dyDescent="0.4">
      <c r="A189" s="29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" thickBot="1" x14ac:dyDescent="0.4">
      <c r="A190" s="29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" thickBot="1" x14ac:dyDescent="0.4">
      <c r="A191" s="29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" thickBot="1" x14ac:dyDescent="0.4">
      <c r="A192" s="29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" thickBot="1" x14ac:dyDescent="0.4">
      <c r="A193" s="29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" thickBot="1" x14ac:dyDescent="0.4">
      <c r="A194" s="29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" thickBot="1" x14ac:dyDescent="0.4">
      <c r="A195" s="29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" thickBot="1" x14ac:dyDescent="0.4">
      <c r="A196" s="29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" thickBot="1" x14ac:dyDescent="0.4">
      <c r="A197" s="29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" thickBot="1" x14ac:dyDescent="0.4">
      <c r="A198" s="29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" thickBot="1" x14ac:dyDescent="0.4">
      <c r="A199" s="29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" thickBot="1" x14ac:dyDescent="0.4">
      <c r="A200" s="29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" thickBot="1" x14ac:dyDescent="0.4">
      <c r="A201" s="29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" thickBot="1" x14ac:dyDescent="0.4">
      <c r="A202" s="29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" thickBot="1" x14ac:dyDescent="0.4">
      <c r="A203" s="29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" thickBot="1" x14ac:dyDescent="0.4">
      <c r="A204" s="29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" thickBot="1" x14ac:dyDescent="0.4">
      <c r="A205" s="29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" thickBot="1" x14ac:dyDescent="0.4">
      <c r="A206" s="29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" thickBot="1" x14ac:dyDescent="0.4">
      <c r="A207" s="29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" thickBot="1" x14ac:dyDescent="0.4">
      <c r="A208" s="29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" thickBot="1" x14ac:dyDescent="0.4">
      <c r="A209" s="29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" thickBot="1" x14ac:dyDescent="0.4">
      <c r="A210" s="29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" thickBot="1" x14ac:dyDescent="0.4">
      <c r="A211" s="29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" thickBot="1" x14ac:dyDescent="0.4">
      <c r="A212" s="29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" thickBot="1" x14ac:dyDescent="0.4">
      <c r="A213" s="29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" thickBot="1" x14ac:dyDescent="0.4">
      <c r="A214" s="29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" thickBot="1" x14ac:dyDescent="0.4">
      <c r="A215" s="29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" thickBot="1" x14ac:dyDescent="0.4">
      <c r="A216" s="29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" thickBot="1" x14ac:dyDescent="0.4">
      <c r="A217" s="29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" thickBot="1" x14ac:dyDescent="0.4">
      <c r="A218" s="29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" thickBot="1" x14ac:dyDescent="0.4">
      <c r="A219" s="29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" thickBot="1" x14ac:dyDescent="0.4">
      <c r="A220" s="29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" thickBot="1" x14ac:dyDescent="0.4">
      <c r="A221" s="29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" thickBot="1" x14ac:dyDescent="0.4">
      <c r="A222" s="29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" thickBot="1" x14ac:dyDescent="0.4">
      <c r="A223" s="29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" thickBot="1" x14ac:dyDescent="0.4">
      <c r="A224" s="29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" thickBot="1" x14ac:dyDescent="0.4">
      <c r="A225" s="29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" thickBot="1" x14ac:dyDescent="0.4">
      <c r="A226" s="29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" thickBot="1" x14ac:dyDescent="0.4">
      <c r="A227" s="29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" thickBot="1" x14ac:dyDescent="0.4">
      <c r="A228" s="29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" thickBot="1" x14ac:dyDescent="0.4">
      <c r="A229" s="29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" thickBot="1" x14ac:dyDescent="0.4">
      <c r="A230" s="29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" thickBot="1" x14ac:dyDescent="0.4">
      <c r="A231" s="29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" thickBot="1" x14ac:dyDescent="0.4">
      <c r="A232" s="29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" thickBot="1" x14ac:dyDescent="0.4">
      <c r="A233" s="29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" thickBot="1" x14ac:dyDescent="0.4">
      <c r="A234" s="29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" thickBot="1" x14ac:dyDescent="0.4">
      <c r="A235" s="29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" thickBot="1" x14ac:dyDescent="0.4">
      <c r="A236" s="29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" thickBot="1" x14ac:dyDescent="0.4">
      <c r="A237" s="29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" thickBot="1" x14ac:dyDescent="0.4">
      <c r="A238" s="29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" thickBot="1" x14ac:dyDescent="0.4">
      <c r="A239" s="29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" thickBot="1" x14ac:dyDescent="0.4">
      <c r="A240" s="29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" thickBot="1" x14ac:dyDescent="0.4">
      <c r="A241" s="29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" thickBot="1" x14ac:dyDescent="0.4">
      <c r="A242" s="29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" thickBot="1" x14ac:dyDescent="0.4">
      <c r="A243" s="29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" thickBot="1" x14ac:dyDescent="0.4">
      <c r="A244" s="29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" thickBot="1" x14ac:dyDescent="0.4">
      <c r="A245" s="29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" thickBot="1" x14ac:dyDescent="0.4">
      <c r="A246" s="29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" thickBot="1" x14ac:dyDescent="0.4">
      <c r="A247" s="29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" thickBot="1" x14ac:dyDescent="0.4">
      <c r="A248" s="29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" thickBot="1" x14ac:dyDescent="0.4">
      <c r="A249" s="29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" thickBot="1" x14ac:dyDescent="0.4">
      <c r="A250" s="29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" thickBot="1" x14ac:dyDescent="0.4">
      <c r="A251" s="29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" thickBot="1" x14ac:dyDescent="0.4">
      <c r="A252" s="29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" thickBot="1" x14ac:dyDescent="0.4">
      <c r="A253" s="29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" thickBot="1" x14ac:dyDescent="0.4">
      <c r="A254" s="29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" thickBot="1" x14ac:dyDescent="0.4">
      <c r="A255" s="29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" thickBot="1" x14ac:dyDescent="0.4">
      <c r="A256" s="29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" thickBot="1" x14ac:dyDescent="0.4">
      <c r="A257" s="29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" thickBot="1" x14ac:dyDescent="0.4">
      <c r="A258" s="29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" thickBot="1" x14ac:dyDescent="0.4">
      <c r="A259" s="29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" thickBot="1" x14ac:dyDescent="0.4">
      <c r="A260" s="29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" thickBot="1" x14ac:dyDescent="0.4">
      <c r="A261" s="29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" thickBot="1" x14ac:dyDescent="0.4">
      <c r="A262" s="29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" thickBot="1" x14ac:dyDescent="0.4">
      <c r="A263" s="29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" thickBot="1" x14ac:dyDescent="0.4">
      <c r="A264" s="29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" thickBot="1" x14ac:dyDescent="0.4">
      <c r="A265" s="29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" thickBot="1" x14ac:dyDescent="0.4">
      <c r="A266" s="29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" thickBot="1" x14ac:dyDescent="0.4">
      <c r="A267" s="29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" thickBot="1" x14ac:dyDescent="0.4">
      <c r="A268" s="29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" thickBot="1" x14ac:dyDescent="0.4">
      <c r="A269" s="29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" thickBot="1" x14ac:dyDescent="0.4">
      <c r="A270" s="29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" thickBot="1" x14ac:dyDescent="0.4">
      <c r="A271" s="29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" thickBot="1" x14ac:dyDescent="0.4">
      <c r="A272" s="29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" thickBot="1" x14ac:dyDescent="0.4">
      <c r="A273" s="29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" thickBot="1" x14ac:dyDescent="0.4">
      <c r="A274" s="29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" thickBot="1" x14ac:dyDescent="0.4">
      <c r="A275" s="29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" thickBot="1" x14ac:dyDescent="0.4">
      <c r="A276" s="29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" thickBot="1" x14ac:dyDescent="0.4">
      <c r="A277" s="29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" thickBot="1" x14ac:dyDescent="0.4">
      <c r="A278" s="29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" thickBot="1" x14ac:dyDescent="0.4">
      <c r="A279" s="29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" thickBot="1" x14ac:dyDescent="0.4">
      <c r="A280" s="29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" thickBot="1" x14ac:dyDescent="0.4">
      <c r="A281" s="29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" thickBot="1" x14ac:dyDescent="0.4">
      <c r="A282" s="29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" thickBot="1" x14ac:dyDescent="0.4">
      <c r="A283" s="29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" thickBot="1" x14ac:dyDescent="0.4">
      <c r="A284" s="29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" thickBot="1" x14ac:dyDescent="0.4">
      <c r="A285" s="29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" thickBot="1" x14ac:dyDescent="0.4">
      <c r="A286" s="29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" thickBot="1" x14ac:dyDescent="0.4">
      <c r="A287" s="29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" thickBot="1" x14ac:dyDescent="0.4">
      <c r="A288" s="29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" thickBot="1" x14ac:dyDescent="0.4">
      <c r="A289" s="29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" thickBot="1" x14ac:dyDescent="0.4">
      <c r="A290" s="29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" thickBot="1" x14ac:dyDescent="0.4">
      <c r="A291" s="29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" thickBot="1" x14ac:dyDescent="0.4">
      <c r="A292" s="29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" thickBot="1" x14ac:dyDescent="0.4">
      <c r="A293" s="29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" thickBot="1" x14ac:dyDescent="0.4">
      <c r="A294" s="29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" thickBot="1" x14ac:dyDescent="0.4">
      <c r="A295" s="29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" thickBot="1" x14ac:dyDescent="0.4">
      <c r="A296" s="29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" thickBot="1" x14ac:dyDescent="0.4">
      <c r="A297" s="29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" thickBot="1" x14ac:dyDescent="0.4">
      <c r="A298" s="29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" thickBot="1" x14ac:dyDescent="0.4">
      <c r="A299" s="29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" thickBot="1" x14ac:dyDescent="0.4">
      <c r="A300" s="29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" thickBot="1" x14ac:dyDescent="0.4">
      <c r="A301" s="29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" thickBot="1" x14ac:dyDescent="0.4">
      <c r="A302" s="29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" thickBot="1" x14ac:dyDescent="0.4">
      <c r="A303" s="29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" thickBot="1" x14ac:dyDescent="0.4">
      <c r="A304" s="29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" thickBot="1" x14ac:dyDescent="0.4">
      <c r="A305" s="29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" thickBot="1" x14ac:dyDescent="0.4">
      <c r="A306" s="29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" thickBot="1" x14ac:dyDescent="0.4">
      <c r="A307" s="29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" thickBot="1" x14ac:dyDescent="0.4">
      <c r="A308" s="29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" thickBot="1" x14ac:dyDescent="0.4">
      <c r="A309" s="29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" thickBot="1" x14ac:dyDescent="0.4">
      <c r="A310" s="29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" thickBot="1" x14ac:dyDescent="0.4">
      <c r="A311" s="29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" thickBot="1" x14ac:dyDescent="0.4">
      <c r="A312" s="29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" thickBot="1" x14ac:dyDescent="0.4">
      <c r="A313" s="29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" thickBot="1" x14ac:dyDescent="0.4">
      <c r="A314" s="29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" thickBot="1" x14ac:dyDescent="0.4">
      <c r="A315" s="29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" thickBot="1" x14ac:dyDescent="0.4">
      <c r="A316" s="29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" thickBot="1" x14ac:dyDescent="0.4">
      <c r="A317" s="29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" thickBot="1" x14ac:dyDescent="0.4">
      <c r="A318" s="29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" thickBot="1" x14ac:dyDescent="0.4">
      <c r="A319" s="29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" thickBot="1" x14ac:dyDescent="0.4">
      <c r="A320" s="29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" thickBot="1" x14ac:dyDescent="0.4">
      <c r="A321" s="29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" thickBot="1" x14ac:dyDescent="0.4">
      <c r="A322" s="29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" thickBot="1" x14ac:dyDescent="0.4">
      <c r="A323" s="29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" thickBot="1" x14ac:dyDescent="0.4">
      <c r="A324" s="29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" thickBot="1" x14ac:dyDescent="0.4">
      <c r="A325" s="29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" thickBot="1" x14ac:dyDescent="0.4">
      <c r="A326" s="29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" thickBot="1" x14ac:dyDescent="0.4">
      <c r="A327" s="29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" thickBot="1" x14ac:dyDescent="0.4">
      <c r="A328" s="29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" thickBot="1" x14ac:dyDescent="0.4">
      <c r="A329" s="29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" thickBot="1" x14ac:dyDescent="0.4">
      <c r="A330" s="29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" thickBot="1" x14ac:dyDescent="0.4">
      <c r="A331" s="29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" thickBot="1" x14ac:dyDescent="0.4">
      <c r="A332" s="29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" thickBot="1" x14ac:dyDescent="0.4">
      <c r="A333" s="29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" thickBot="1" x14ac:dyDescent="0.4">
      <c r="A334" s="29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" thickBot="1" x14ac:dyDescent="0.4">
      <c r="A335" s="29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" thickBot="1" x14ac:dyDescent="0.4">
      <c r="A336" s="29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" thickBot="1" x14ac:dyDescent="0.4">
      <c r="A337" s="29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" thickBot="1" x14ac:dyDescent="0.4">
      <c r="A338" s="29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" thickBot="1" x14ac:dyDescent="0.4">
      <c r="A339" s="29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" thickBot="1" x14ac:dyDescent="0.4">
      <c r="A340" s="29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" thickBot="1" x14ac:dyDescent="0.4">
      <c r="A341" s="29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" thickBot="1" x14ac:dyDescent="0.4">
      <c r="A342" s="29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" thickBot="1" x14ac:dyDescent="0.4">
      <c r="A343" s="29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" thickBot="1" x14ac:dyDescent="0.4">
      <c r="A344" s="29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" thickBot="1" x14ac:dyDescent="0.4">
      <c r="A345" s="29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" thickBot="1" x14ac:dyDescent="0.4">
      <c r="A346" s="29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" thickBot="1" x14ac:dyDescent="0.4">
      <c r="A347" s="29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" thickBot="1" x14ac:dyDescent="0.4">
      <c r="A348" s="29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" thickBot="1" x14ac:dyDescent="0.4">
      <c r="A349" s="29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" thickBot="1" x14ac:dyDescent="0.4">
      <c r="A350" s="29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" thickBot="1" x14ac:dyDescent="0.4">
      <c r="A351" s="29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" thickBot="1" x14ac:dyDescent="0.4">
      <c r="A352" s="29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" thickBot="1" x14ac:dyDescent="0.4">
      <c r="A353" s="29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" thickBot="1" x14ac:dyDescent="0.4">
      <c r="A354" s="29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" thickBot="1" x14ac:dyDescent="0.4">
      <c r="A355" s="29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" thickBot="1" x14ac:dyDescent="0.4">
      <c r="A356" s="29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" thickBot="1" x14ac:dyDescent="0.4">
      <c r="A357" s="29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" thickBot="1" x14ac:dyDescent="0.4">
      <c r="A358" s="29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5" x14ac:dyDescent="0.35">
      <c r="A359" s="29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5" x14ac:dyDescent="0.35">
      <c r="A360" s="29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5" x14ac:dyDescent="0.35">
      <c r="A361" s="29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5" x14ac:dyDescent="0.35">
      <c r="A362" s="29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5" x14ac:dyDescent="0.35">
      <c r="A363" s="29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5" x14ac:dyDescent="0.35">
      <c r="A364" s="29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5" x14ac:dyDescent="0.35">
      <c r="A365" s="29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5" x14ac:dyDescent="0.35">
      <c r="A366" s="29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5" x14ac:dyDescent="0.35">
      <c r="A367" s="29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5" x14ac:dyDescent="0.35">
      <c r="A368" s="29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5" x14ac:dyDescent="0.35">
      <c r="A369" s="29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5" x14ac:dyDescent="0.35">
      <c r="A370" s="29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5" x14ac:dyDescent="0.35">
      <c r="A371" s="29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5" x14ac:dyDescent="0.35">
      <c r="A372" s="29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5" x14ac:dyDescent="0.35">
      <c r="A373" s="29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5" x14ac:dyDescent="0.35">
      <c r="A374" s="29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5" x14ac:dyDescent="0.35">
      <c r="A375" s="29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5" x14ac:dyDescent="0.35">
      <c r="A376" s="29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5" x14ac:dyDescent="0.35">
      <c r="A377" s="29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5" x14ac:dyDescent="0.35">
      <c r="A378" s="29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5" x14ac:dyDescent="0.35">
      <c r="A379" s="29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5" x14ac:dyDescent="0.35">
      <c r="A380" s="29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5" x14ac:dyDescent="0.35">
      <c r="A381" s="29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5" x14ac:dyDescent="0.35">
      <c r="A382" s="29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5" x14ac:dyDescent="0.35">
      <c r="A383" s="29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5" x14ac:dyDescent="0.35">
      <c r="A384" s="29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5" x14ac:dyDescent="0.35">
      <c r="A385" s="29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5" x14ac:dyDescent="0.35">
      <c r="A386" s="29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5" x14ac:dyDescent="0.35">
      <c r="A387" s="29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5" x14ac:dyDescent="0.35">
      <c r="A388" s="29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5" x14ac:dyDescent="0.35">
      <c r="A389" s="29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5" x14ac:dyDescent="0.35">
      <c r="A390" s="29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5" x14ac:dyDescent="0.35">
      <c r="A391" s="29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5" x14ac:dyDescent="0.35">
      <c r="A392" s="29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5" x14ac:dyDescent="0.35">
      <c r="A393" s="29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V.Savkovic</cp:lastModifiedBy>
  <cp:lastPrinted>2014-05-29T11:40:52Z</cp:lastPrinted>
  <dcterms:created xsi:type="dcterms:W3CDTF">2013-02-18T10:46:38Z</dcterms:created>
  <dcterms:modified xsi:type="dcterms:W3CDTF">2020-05-07T11:37:25Z</dcterms:modified>
</cp:coreProperties>
</file>